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ps\RandD\H2\LiquidHydrogen2022\JackRabit\"/>
    </mc:Choice>
  </mc:AlternateContent>
  <xr:revisionPtr revIDLastSave="0" documentId="13_ncr:1_{2081DBCE-1EE3-499B-B95F-ABC5B1F23460}" xr6:coauthVersionLast="47" xr6:coauthVersionMax="47" xr10:uidLastSave="{00000000-0000-0000-0000-000000000000}"/>
  <bookViews>
    <workbookView xWindow="1035" yWindow="630" windowWidth="27405" windowHeight="15150" activeTab="5" xr2:uid="{6F4CCB49-6517-491E-AC5C-A783C9BF280D}"/>
  </bookViews>
  <sheets>
    <sheet name="DT1" sheetId="1" r:id="rId1"/>
    <sheet name="DT2" sheetId="2" r:id="rId2"/>
    <sheet name="DT4" sheetId="7" r:id="rId3"/>
    <sheet name="FLADIS 9" sheetId="8" r:id="rId4"/>
    <sheet name="FLADIS 16" sheetId="9" r:id="rId5"/>
    <sheet name="FLADIS 24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4" i="10" l="1"/>
  <c r="L153" i="10"/>
  <c r="L152" i="10"/>
  <c r="L151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5" i="10"/>
  <c r="L124" i="10"/>
  <c r="L123" i="10"/>
  <c r="L122" i="10"/>
  <c r="L121" i="10"/>
  <c r="L120" i="10"/>
  <c r="L119" i="10"/>
  <c r="L118" i="10"/>
  <c r="L117" i="10"/>
  <c r="L116" i="10"/>
  <c r="L115" i="10"/>
  <c r="L114" i="10"/>
  <c r="L113" i="10"/>
  <c r="L112" i="10"/>
  <c r="L111" i="10"/>
  <c r="L110" i="10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154" i="9"/>
  <c r="L149" i="9"/>
  <c r="L146" i="9"/>
  <c r="L141" i="9"/>
  <c r="L138" i="9"/>
  <c r="L133" i="9"/>
  <c r="L130" i="9"/>
  <c r="L125" i="9"/>
  <c r="L122" i="9"/>
  <c r="L117" i="9"/>
  <c r="L114" i="9"/>
  <c r="L109" i="9"/>
  <c r="L106" i="9"/>
  <c r="L101" i="9"/>
  <c r="L98" i="9"/>
  <c r="L93" i="9"/>
  <c r="L90" i="9"/>
  <c r="L85" i="9"/>
  <c r="L82" i="9"/>
  <c r="L77" i="9"/>
  <c r="L74" i="9"/>
  <c r="L69" i="9"/>
  <c r="L66" i="9"/>
  <c r="L61" i="9"/>
  <c r="L58" i="9"/>
  <c r="L53" i="9"/>
  <c r="L51" i="9"/>
  <c r="L50" i="9"/>
  <c r="L45" i="9"/>
  <c r="L43" i="9"/>
  <c r="L42" i="9"/>
  <c r="L37" i="9"/>
  <c r="L35" i="9"/>
  <c r="L34" i="9"/>
  <c r="L30" i="9"/>
  <c r="L29" i="9"/>
  <c r="L27" i="9"/>
  <c r="L26" i="9"/>
  <c r="L22" i="9"/>
  <c r="L21" i="9"/>
  <c r="L19" i="9"/>
  <c r="L18" i="9"/>
  <c r="L14" i="9"/>
  <c r="L13" i="9"/>
  <c r="L11" i="9"/>
  <c r="L10" i="9"/>
  <c r="L153" i="9"/>
  <c r="L152" i="9"/>
  <c r="L151" i="9"/>
  <c r="L150" i="9"/>
  <c r="L148" i="9"/>
  <c r="L147" i="9"/>
  <c r="L145" i="9"/>
  <c r="L144" i="9"/>
  <c r="L143" i="9"/>
  <c r="L142" i="9"/>
  <c r="L140" i="9"/>
  <c r="L139" i="9"/>
  <c r="L137" i="9"/>
  <c r="L136" i="9"/>
  <c r="L135" i="9"/>
  <c r="L134" i="9"/>
  <c r="L132" i="9"/>
  <c r="L131" i="9"/>
  <c r="L129" i="9"/>
  <c r="L128" i="9"/>
  <c r="L127" i="9"/>
  <c r="L126" i="9"/>
  <c r="L124" i="9"/>
  <c r="L123" i="9"/>
  <c r="L121" i="9"/>
  <c r="L120" i="9"/>
  <c r="L119" i="9"/>
  <c r="L118" i="9"/>
  <c r="L116" i="9"/>
  <c r="L115" i="9"/>
  <c r="L113" i="9"/>
  <c r="L112" i="9"/>
  <c r="L111" i="9"/>
  <c r="L110" i="9"/>
  <c r="L108" i="9"/>
  <c r="L107" i="9"/>
  <c r="L105" i="9"/>
  <c r="L104" i="9"/>
  <c r="L103" i="9"/>
  <c r="L102" i="9"/>
  <c r="L100" i="9"/>
  <c r="L99" i="9"/>
  <c r="L97" i="9"/>
  <c r="L96" i="9"/>
  <c r="L95" i="9"/>
  <c r="L94" i="9"/>
  <c r="L92" i="9"/>
  <c r="L91" i="9"/>
  <c r="L89" i="9"/>
  <c r="L88" i="9"/>
  <c r="L87" i="9"/>
  <c r="L86" i="9"/>
  <c r="L84" i="9"/>
  <c r="L83" i="9"/>
  <c r="L81" i="9"/>
  <c r="L80" i="9"/>
  <c r="L79" i="9"/>
  <c r="L78" i="9"/>
  <c r="L76" i="9"/>
  <c r="L75" i="9"/>
  <c r="L73" i="9"/>
  <c r="L72" i="9"/>
  <c r="L71" i="9"/>
  <c r="L70" i="9"/>
  <c r="L68" i="9"/>
  <c r="L67" i="9"/>
  <c r="L65" i="9"/>
  <c r="L64" i="9"/>
  <c r="L63" i="9"/>
  <c r="L62" i="9"/>
  <c r="L60" i="9"/>
  <c r="L59" i="9"/>
  <c r="L57" i="9"/>
  <c r="L56" i="9"/>
  <c r="L55" i="9"/>
  <c r="L54" i="9"/>
  <c r="L52" i="9"/>
  <c r="L49" i="9"/>
  <c r="L48" i="9"/>
  <c r="L47" i="9"/>
  <c r="L46" i="9"/>
  <c r="L44" i="9"/>
  <c r="L41" i="9"/>
  <c r="L40" i="9"/>
  <c r="L39" i="9"/>
  <c r="L38" i="9"/>
  <c r="L36" i="9"/>
  <c r="L33" i="9"/>
  <c r="L32" i="9"/>
  <c r="L31" i="9"/>
  <c r="L28" i="9"/>
  <c r="L25" i="9"/>
  <c r="L24" i="9"/>
  <c r="L23" i="9"/>
  <c r="L20" i="9"/>
  <c r="L17" i="9"/>
  <c r="L16" i="9"/>
  <c r="L15" i="9"/>
  <c r="L12" i="9"/>
  <c r="L9" i="9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107" i="8"/>
  <c r="L108" i="8"/>
  <c r="L109" i="8"/>
  <c r="L110" i="8"/>
  <c r="L111" i="8"/>
  <c r="L112" i="8"/>
  <c r="L113" i="8"/>
  <c r="L114" i="8"/>
  <c r="L115" i="8"/>
  <c r="L116" i="8"/>
  <c r="L117" i="8"/>
  <c r="L118" i="8"/>
  <c r="L119" i="8"/>
  <c r="L120" i="8"/>
  <c r="L121" i="8"/>
  <c r="L122" i="8"/>
  <c r="L123" i="8"/>
  <c r="L124" i="8"/>
  <c r="L125" i="8"/>
  <c r="L126" i="8"/>
  <c r="L127" i="8"/>
  <c r="L128" i="8"/>
  <c r="L129" i="8"/>
  <c r="L130" i="8"/>
  <c r="L131" i="8"/>
  <c r="L132" i="8"/>
  <c r="L133" i="8"/>
  <c r="L134" i="8"/>
  <c r="L135" i="8"/>
  <c r="L136" i="8"/>
  <c r="L137" i="8"/>
  <c r="L138" i="8"/>
  <c r="L139" i="8"/>
  <c r="L140" i="8"/>
  <c r="L141" i="8"/>
  <c r="L142" i="8"/>
  <c r="L143" i="8"/>
  <c r="L144" i="8"/>
  <c r="L145" i="8"/>
  <c r="L146" i="8"/>
  <c r="L147" i="8"/>
  <c r="L148" i="8"/>
  <c r="L149" i="8"/>
  <c r="L150" i="8"/>
  <c r="L151" i="8"/>
  <c r="L152" i="8"/>
  <c r="L153" i="8"/>
  <c r="L154" i="8"/>
  <c r="B10" i="7"/>
  <c r="B9" i="7"/>
  <c r="L253" i="7"/>
  <c r="L252" i="7"/>
  <c r="L251" i="7"/>
  <c r="L250" i="7"/>
  <c r="L249" i="7"/>
  <c r="L248" i="7"/>
  <c r="L247" i="7"/>
  <c r="L246" i="7"/>
  <c r="L245" i="7"/>
  <c r="L244" i="7"/>
  <c r="L243" i="7"/>
  <c r="L242" i="7"/>
  <c r="L241" i="7"/>
  <c r="L240" i="7"/>
  <c r="L239" i="7"/>
  <c r="L238" i="7"/>
  <c r="L237" i="7"/>
  <c r="L236" i="7"/>
  <c r="L235" i="7"/>
  <c r="L234" i="7"/>
  <c r="L233" i="7"/>
  <c r="L232" i="7"/>
  <c r="L231" i="7"/>
  <c r="L230" i="7"/>
  <c r="L229" i="7"/>
  <c r="L228" i="7"/>
  <c r="L227" i="7"/>
  <c r="L226" i="7"/>
  <c r="L225" i="7"/>
  <c r="L224" i="7"/>
  <c r="L223" i="7"/>
  <c r="L222" i="7"/>
  <c r="L221" i="7"/>
  <c r="L220" i="7"/>
  <c r="L219" i="7"/>
  <c r="L218" i="7"/>
  <c r="L217" i="7"/>
  <c r="L216" i="7"/>
  <c r="L215" i="7"/>
  <c r="L214" i="7"/>
  <c r="L213" i="7"/>
  <c r="L212" i="7"/>
  <c r="L211" i="7"/>
  <c r="L210" i="7"/>
  <c r="L209" i="7"/>
  <c r="L208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B10" i="2"/>
  <c r="B9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B10" i="1"/>
  <c r="B9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</calcChain>
</file>

<file path=xl/sharedStrings.xml><?xml version="1.0" encoding="utf-8"?>
<sst xmlns="http://schemas.openxmlformats.org/spreadsheetml/2006/main" count="171" uniqueCount="19">
  <si>
    <t>Downwind</t>
  </si>
  <si>
    <t>Distance</t>
  </si>
  <si>
    <t>[m]</t>
  </si>
  <si>
    <t>Volume</t>
  </si>
  <si>
    <t>Fraction</t>
  </si>
  <si>
    <t>Half</t>
  </si>
  <si>
    <t>Width</t>
  </si>
  <si>
    <t>(sigma_y)</t>
  </si>
  <si>
    <t>Experiment</t>
  </si>
  <si>
    <t>Sigma y</t>
  </si>
  <si>
    <t>[%]</t>
  </si>
  <si>
    <t>[ppm]</t>
  </si>
  <si>
    <t>Concentration</t>
  </si>
  <si>
    <t>At 0.1 m</t>
  </si>
  <si>
    <t>At 0.5 m</t>
  </si>
  <si>
    <t>At 1.5m</t>
  </si>
  <si>
    <t>Calculation</t>
  </si>
  <si>
    <t>At 1m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</si>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</sst>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'DT1'!$I$9:$I$253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3.5</c:v>
                </c:pt>
                <c:pt idx="23">
                  <c:v>4</c:v>
                </c:pt>
                <c:pt idx="24">
                  <c:v>4.5</c:v>
                </c:pt>
                <c:pt idx="25">
                  <c:v>5</c:v>
                </c:pt>
                <c:pt idx="26">
                  <c:v>5.5</c:v>
                </c:pt>
                <c:pt idx="27">
                  <c:v>6</c:v>
                </c:pt>
                <c:pt idx="28">
                  <c:v>6.5</c:v>
                </c:pt>
                <c:pt idx="29">
                  <c:v>7</c:v>
                </c:pt>
                <c:pt idx="30">
                  <c:v>7.5</c:v>
                </c:pt>
                <c:pt idx="31">
                  <c:v>8</c:v>
                </c:pt>
                <c:pt idx="32">
                  <c:v>8.5</c:v>
                </c:pt>
                <c:pt idx="33">
                  <c:v>9</c:v>
                </c:pt>
                <c:pt idx="34">
                  <c:v>9.5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13.999000000000001</c:v>
                </c:pt>
                <c:pt idx="40">
                  <c:v>14.999000000000001</c:v>
                </c:pt>
                <c:pt idx="41">
                  <c:v>15.999000000000001</c:v>
                </c:pt>
                <c:pt idx="42">
                  <c:v>16.998999999999999</c:v>
                </c:pt>
                <c:pt idx="43">
                  <c:v>17.998999999999999</c:v>
                </c:pt>
                <c:pt idx="44">
                  <c:v>18.998999999999999</c:v>
                </c:pt>
                <c:pt idx="45">
                  <c:v>19.998999999999999</c:v>
                </c:pt>
                <c:pt idx="46">
                  <c:v>20.998999999999999</c:v>
                </c:pt>
                <c:pt idx="47">
                  <c:v>21.998999999999999</c:v>
                </c:pt>
                <c:pt idx="48">
                  <c:v>22.998999999999999</c:v>
                </c:pt>
                <c:pt idx="49">
                  <c:v>23.998000000000001</c:v>
                </c:pt>
                <c:pt idx="50">
                  <c:v>24.998000000000001</c:v>
                </c:pt>
                <c:pt idx="51">
                  <c:v>25.998000000000001</c:v>
                </c:pt>
                <c:pt idx="52">
                  <c:v>26.998000000000001</c:v>
                </c:pt>
                <c:pt idx="53">
                  <c:v>27.998000000000001</c:v>
                </c:pt>
                <c:pt idx="54">
                  <c:v>28.998000000000001</c:v>
                </c:pt>
                <c:pt idx="55">
                  <c:v>29.998000000000001</c:v>
                </c:pt>
                <c:pt idx="56">
                  <c:v>30.998000000000001</c:v>
                </c:pt>
                <c:pt idx="57">
                  <c:v>31.998000000000001</c:v>
                </c:pt>
                <c:pt idx="58">
                  <c:v>32.997999999999998</c:v>
                </c:pt>
                <c:pt idx="59">
                  <c:v>33.997999999999998</c:v>
                </c:pt>
                <c:pt idx="60">
                  <c:v>34.997999999999998</c:v>
                </c:pt>
                <c:pt idx="61">
                  <c:v>35.997999999999998</c:v>
                </c:pt>
                <c:pt idx="62">
                  <c:v>36.997999999999998</c:v>
                </c:pt>
                <c:pt idx="63">
                  <c:v>37.997999999999998</c:v>
                </c:pt>
                <c:pt idx="64">
                  <c:v>38.997999999999998</c:v>
                </c:pt>
                <c:pt idx="65">
                  <c:v>39.997999999999998</c:v>
                </c:pt>
                <c:pt idx="66">
                  <c:v>40.997999999999998</c:v>
                </c:pt>
                <c:pt idx="67">
                  <c:v>41.997999999999998</c:v>
                </c:pt>
                <c:pt idx="68">
                  <c:v>42.997999999999998</c:v>
                </c:pt>
                <c:pt idx="69">
                  <c:v>43.997999999999998</c:v>
                </c:pt>
                <c:pt idx="70">
                  <c:v>44.997999999999998</c:v>
                </c:pt>
                <c:pt idx="71">
                  <c:v>45.997999999999998</c:v>
                </c:pt>
                <c:pt idx="72">
                  <c:v>46.997999999999998</c:v>
                </c:pt>
                <c:pt idx="73">
                  <c:v>47.997999999999998</c:v>
                </c:pt>
                <c:pt idx="74">
                  <c:v>48.997999999999998</c:v>
                </c:pt>
                <c:pt idx="75">
                  <c:v>49.997999999999998</c:v>
                </c:pt>
                <c:pt idx="76">
                  <c:v>54.997999999999998</c:v>
                </c:pt>
                <c:pt idx="77">
                  <c:v>59.997</c:v>
                </c:pt>
                <c:pt idx="78">
                  <c:v>64.997</c:v>
                </c:pt>
                <c:pt idx="79">
                  <c:v>69.997</c:v>
                </c:pt>
                <c:pt idx="80">
                  <c:v>74.997</c:v>
                </c:pt>
                <c:pt idx="81">
                  <c:v>79.997</c:v>
                </c:pt>
                <c:pt idx="82">
                  <c:v>84.997</c:v>
                </c:pt>
                <c:pt idx="83">
                  <c:v>89.997</c:v>
                </c:pt>
                <c:pt idx="84">
                  <c:v>94.995999999999995</c:v>
                </c:pt>
                <c:pt idx="85">
                  <c:v>99.995999999999995</c:v>
                </c:pt>
                <c:pt idx="86">
                  <c:v>104.996</c:v>
                </c:pt>
                <c:pt idx="87">
                  <c:v>109.996</c:v>
                </c:pt>
                <c:pt idx="88">
                  <c:v>114.996</c:v>
                </c:pt>
                <c:pt idx="89">
                  <c:v>119.996</c:v>
                </c:pt>
                <c:pt idx="90">
                  <c:v>124.996</c:v>
                </c:pt>
                <c:pt idx="91">
                  <c:v>129.99600000000001</c:v>
                </c:pt>
                <c:pt idx="92">
                  <c:v>134.99600000000001</c:v>
                </c:pt>
                <c:pt idx="93">
                  <c:v>139.99600000000001</c:v>
                </c:pt>
                <c:pt idx="94">
                  <c:v>144.99600000000001</c:v>
                </c:pt>
                <c:pt idx="95">
                  <c:v>149.99600000000001</c:v>
                </c:pt>
                <c:pt idx="96">
                  <c:v>154.99600000000001</c:v>
                </c:pt>
                <c:pt idx="97">
                  <c:v>159.99600000000001</c:v>
                </c:pt>
                <c:pt idx="98">
                  <c:v>164.99600000000001</c:v>
                </c:pt>
                <c:pt idx="99">
                  <c:v>169.99600000000001</c:v>
                </c:pt>
                <c:pt idx="100">
                  <c:v>174.99600000000001</c:v>
                </c:pt>
                <c:pt idx="101">
                  <c:v>179.99600000000001</c:v>
                </c:pt>
                <c:pt idx="102">
                  <c:v>184.99600000000001</c:v>
                </c:pt>
                <c:pt idx="103">
                  <c:v>189.99600000000001</c:v>
                </c:pt>
                <c:pt idx="104">
                  <c:v>194.99600000000001</c:v>
                </c:pt>
                <c:pt idx="105">
                  <c:v>199.99600000000001</c:v>
                </c:pt>
                <c:pt idx="106">
                  <c:v>204.99600000000001</c:v>
                </c:pt>
                <c:pt idx="107">
                  <c:v>209.99600000000001</c:v>
                </c:pt>
                <c:pt idx="108">
                  <c:v>214.99600000000001</c:v>
                </c:pt>
                <c:pt idx="109">
                  <c:v>219.99600000000001</c:v>
                </c:pt>
                <c:pt idx="110">
                  <c:v>224.99600000000001</c:v>
                </c:pt>
                <c:pt idx="111">
                  <c:v>229.99600000000001</c:v>
                </c:pt>
                <c:pt idx="112">
                  <c:v>234.99600000000001</c:v>
                </c:pt>
                <c:pt idx="113">
                  <c:v>239.99600000000001</c:v>
                </c:pt>
                <c:pt idx="114">
                  <c:v>244.99600000000001</c:v>
                </c:pt>
                <c:pt idx="115">
                  <c:v>249.99600000000001</c:v>
                </c:pt>
                <c:pt idx="116">
                  <c:v>254.99600000000001</c:v>
                </c:pt>
                <c:pt idx="117">
                  <c:v>259.99599999999998</c:v>
                </c:pt>
                <c:pt idx="118">
                  <c:v>264.99599999999998</c:v>
                </c:pt>
                <c:pt idx="119">
                  <c:v>269.995</c:v>
                </c:pt>
                <c:pt idx="120">
                  <c:v>274.995</c:v>
                </c:pt>
                <c:pt idx="121">
                  <c:v>279.995</c:v>
                </c:pt>
                <c:pt idx="122">
                  <c:v>284.995</c:v>
                </c:pt>
                <c:pt idx="123">
                  <c:v>289.995</c:v>
                </c:pt>
                <c:pt idx="124">
                  <c:v>294.995</c:v>
                </c:pt>
                <c:pt idx="125">
                  <c:v>299.995</c:v>
                </c:pt>
                <c:pt idx="126">
                  <c:v>304.995</c:v>
                </c:pt>
                <c:pt idx="127">
                  <c:v>309.995</c:v>
                </c:pt>
                <c:pt idx="128">
                  <c:v>314.995</c:v>
                </c:pt>
                <c:pt idx="129">
                  <c:v>319.995</c:v>
                </c:pt>
                <c:pt idx="130">
                  <c:v>324.995</c:v>
                </c:pt>
                <c:pt idx="131">
                  <c:v>329.995</c:v>
                </c:pt>
                <c:pt idx="132">
                  <c:v>334.995</c:v>
                </c:pt>
                <c:pt idx="133">
                  <c:v>339.995</c:v>
                </c:pt>
                <c:pt idx="134">
                  <c:v>344.995</c:v>
                </c:pt>
                <c:pt idx="135">
                  <c:v>349.995</c:v>
                </c:pt>
                <c:pt idx="136">
                  <c:v>354.995</c:v>
                </c:pt>
                <c:pt idx="137">
                  <c:v>359.995</c:v>
                </c:pt>
                <c:pt idx="138">
                  <c:v>364.995</c:v>
                </c:pt>
                <c:pt idx="139">
                  <c:v>369.995</c:v>
                </c:pt>
                <c:pt idx="140">
                  <c:v>374.995</c:v>
                </c:pt>
                <c:pt idx="141">
                  <c:v>379.995</c:v>
                </c:pt>
                <c:pt idx="142">
                  <c:v>384.995</c:v>
                </c:pt>
                <c:pt idx="143">
                  <c:v>389.995</c:v>
                </c:pt>
                <c:pt idx="144">
                  <c:v>394.995</c:v>
                </c:pt>
                <c:pt idx="145">
                  <c:v>399.995</c:v>
                </c:pt>
                <c:pt idx="146">
                  <c:v>404.995</c:v>
                </c:pt>
                <c:pt idx="147">
                  <c:v>409.995</c:v>
                </c:pt>
                <c:pt idx="148">
                  <c:v>414.995</c:v>
                </c:pt>
                <c:pt idx="149">
                  <c:v>419.995</c:v>
                </c:pt>
                <c:pt idx="150">
                  <c:v>424.995</c:v>
                </c:pt>
                <c:pt idx="151">
                  <c:v>429.995</c:v>
                </c:pt>
                <c:pt idx="152">
                  <c:v>434.995</c:v>
                </c:pt>
                <c:pt idx="153">
                  <c:v>439.99400000000003</c:v>
                </c:pt>
                <c:pt idx="154">
                  <c:v>444.99400000000003</c:v>
                </c:pt>
                <c:pt idx="155">
                  <c:v>449.99400000000003</c:v>
                </c:pt>
                <c:pt idx="156">
                  <c:v>454.99400000000003</c:v>
                </c:pt>
                <c:pt idx="157">
                  <c:v>459.99400000000003</c:v>
                </c:pt>
                <c:pt idx="158">
                  <c:v>464.99400000000003</c:v>
                </c:pt>
                <c:pt idx="159">
                  <c:v>469.99400000000003</c:v>
                </c:pt>
                <c:pt idx="160">
                  <c:v>474.99400000000003</c:v>
                </c:pt>
                <c:pt idx="161">
                  <c:v>479.99400000000003</c:v>
                </c:pt>
                <c:pt idx="162">
                  <c:v>484.99400000000003</c:v>
                </c:pt>
                <c:pt idx="163">
                  <c:v>489.99400000000003</c:v>
                </c:pt>
                <c:pt idx="164">
                  <c:v>494.99400000000003</c:v>
                </c:pt>
                <c:pt idx="165">
                  <c:v>499.99400000000003</c:v>
                </c:pt>
                <c:pt idx="166">
                  <c:v>504.99400000000003</c:v>
                </c:pt>
                <c:pt idx="167">
                  <c:v>509.99400000000003</c:v>
                </c:pt>
                <c:pt idx="168">
                  <c:v>514.99400000000003</c:v>
                </c:pt>
                <c:pt idx="169">
                  <c:v>519.99300000000005</c:v>
                </c:pt>
                <c:pt idx="170">
                  <c:v>524.99300000000005</c:v>
                </c:pt>
                <c:pt idx="171">
                  <c:v>529.99300000000005</c:v>
                </c:pt>
                <c:pt idx="172">
                  <c:v>534.99300000000005</c:v>
                </c:pt>
                <c:pt idx="173">
                  <c:v>539.99300000000005</c:v>
                </c:pt>
                <c:pt idx="174">
                  <c:v>544.99300000000005</c:v>
                </c:pt>
                <c:pt idx="175">
                  <c:v>549.99300000000005</c:v>
                </c:pt>
                <c:pt idx="176">
                  <c:v>554.99300000000005</c:v>
                </c:pt>
                <c:pt idx="177">
                  <c:v>559.99300000000005</c:v>
                </c:pt>
                <c:pt idx="178">
                  <c:v>564.99300000000005</c:v>
                </c:pt>
                <c:pt idx="179">
                  <c:v>569.99300000000005</c:v>
                </c:pt>
                <c:pt idx="180">
                  <c:v>574.99300000000005</c:v>
                </c:pt>
                <c:pt idx="181">
                  <c:v>579.99300000000005</c:v>
                </c:pt>
                <c:pt idx="182">
                  <c:v>584.99199999999996</c:v>
                </c:pt>
                <c:pt idx="183">
                  <c:v>589.99199999999996</c:v>
                </c:pt>
                <c:pt idx="184">
                  <c:v>594.99199999999996</c:v>
                </c:pt>
                <c:pt idx="185">
                  <c:v>599.99199999999996</c:v>
                </c:pt>
                <c:pt idx="186">
                  <c:v>604.99199999999996</c:v>
                </c:pt>
                <c:pt idx="187">
                  <c:v>609.99199999999996</c:v>
                </c:pt>
                <c:pt idx="188">
                  <c:v>614.99199999999996</c:v>
                </c:pt>
                <c:pt idx="189">
                  <c:v>619.99199999999996</c:v>
                </c:pt>
                <c:pt idx="190">
                  <c:v>624.99199999999996</c:v>
                </c:pt>
                <c:pt idx="191">
                  <c:v>629.99199999999996</c:v>
                </c:pt>
                <c:pt idx="192">
                  <c:v>634.99099999999999</c:v>
                </c:pt>
                <c:pt idx="193">
                  <c:v>639.99099999999999</c:v>
                </c:pt>
                <c:pt idx="194">
                  <c:v>644.99099999999999</c:v>
                </c:pt>
                <c:pt idx="195">
                  <c:v>649.99099999999999</c:v>
                </c:pt>
                <c:pt idx="196">
                  <c:v>654.99</c:v>
                </c:pt>
                <c:pt idx="197">
                  <c:v>659.99</c:v>
                </c:pt>
                <c:pt idx="198">
                  <c:v>664.99</c:v>
                </c:pt>
                <c:pt idx="199">
                  <c:v>669.98900000000003</c:v>
                </c:pt>
                <c:pt idx="200">
                  <c:v>674.98900000000003</c:v>
                </c:pt>
                <c:pt idx="201">
                  <c:v>679.98900000000003</c:v>
                </c:pt>
                <c:pt idx="202">
                  <c:v>684.98800000000006</c:v>
                </c:pt>
                <c:pt idx="203">
                  <c:v>689.98800000000006</c:v>
                </c:pt>
                <c:pt idx="204">
                  <c:v>694.98800000000006</c:v>
                </c:pt>
                <c:pt idx="205">
                  <c:v>699.98800000000006</c:v>
                </c:pt>
                <c:pt idx="206">
                  <c:v>704.98699999999997</c:v>
                </c:pt>
                <c:pt idx="207">
                  <c:v>709.98699999999997</c:v>
                </c:pt>
                <c:pt idx="208">
                  <c:v>714.98699999999997</c:v>
                </c:pt>
                <c:pt idx="209">
                  <c:v>719.98599999999999</c:v>
                </c:pt>
                <c:pt idx="210">
                  <c:v>724.98599999999999</c:v>
                </c:pt>
                <c:pt idx="211">
                  <c:v>729.98599999999999</c:v>
                </c:pt>
                <c:pt idx="212">
                  <c:v>734.98500000000001</c:v>
                </c:pt>
                <c:pt idx="213">
                  <c:v>739.98500000000001</c:v>
                </c:pt>
                <c:pt idx="214">
                  <c:v>744.98500000000001</c:v>
                </c:pt>
                <c:pt idx="215">
                  <c:v>749.98500000000001</c:v>
                </c:pt>
                <c:pt idx="216">
                  <c:v>754.98400000000004</c:v>
                </c:pt>
                <c:pt idx="217">
                  <c:v>759.98400000000004</c:v>
                </c:pt>
                <c:pt idx="218">
                  <c:v>764.98400000000004</c:v>
                </c:pt>
                <c:pt idx="219">
                  <c:v>769.98299999999995</c:v>
                </c:pt>
                <c:pt idx="220">
                  <c:v>774.98299999999995</c:v>
                </c:pt>
                <c:pt idx="221">
                  <c:v>779.98299999999995</c:v>
                </c:pt>
                <c:pt idx="222">
                  <c:v>784.98199999999997</c:v>
                </c:pt>
                <c:pt idx="223">
                  <c:v>789.98199999999997</c:v>
                </c:pt>
                <c:pt idx="224">
                  <c:v>794.98199999999997</c:v>
                </c:pt>
                <c:pt idx="225">
                  <c:v>799.98199999999997</c:v>
                </c:pt>
                <c:pt idx="226">
                  <c:v>804.98099999999999</c:v>
                </c:pt>
                <c:pt idx="227">
                  <c:v>809.98099999999999</c:v>
                </c:pt>
                <c:pt idx="228">
                  <c:v>814.98099999999999</c:v>
                </c:pt>
                <c:pt idx="229">
                  <c:v>819.98</c:v>
                </c:pt>
                <c:pt idx="230">
                  <c:v>824.98</c:v>
                </c:pt>
                <c:pt idx="231">
                  <c:v>829.98</c:v>
                </c:pt>
                <c:pt idx="232">
                  <c:v>834.97900000000004</c:v>
                </c:pt>
                <c:pt idx="233">
                  <c:v>839.97900000000004</c:v>
                </c:pt>
                <c:pt idx="234">
                  <c:v>844.97900000000004</c:v>
                </c:pt>
                <c:pt idx="235">
                  <c:v>849.97900000000004</c:v>
                </c:pt>
                <c:pt idx="236">
                  <c:v>854.97799999999995</c:v>
                </c:pt>
                <c:pt idx="237">
                  <c:v>859.97799999999995</c:v>
                </c:pt>
                <c:pt idx="238">
                  <c:v>864.97799999999995</c:v>
                </c:pt>
                <c:pt idx="239">
                  <c:v>869.97699999999998</c:v>
                </c:pt>
                <c:pt idx="240">
                  <c:v>874.97699999999998</c:v>
                </c:pt>
                <c:pt idx="241">
                  <c:v>879.97699999999998</c:v>
                </c:pt>
                <c:pt idx="242">
                  <c:v>884.976</c:v>
                </c:pt>
                <c:pt idx="243">
                  <c:v>889.976</c:v>
                </c:pt>
                <c:pt idx="244">
                  <c:v>894.976</c:v>
                </c:pt>
              </c:numCache>
            </c:numRef>
          </c:xVal>
          <c:yVal>
            <c:numRef>
              <c:f>'DT1'!$L$9:$L$253</c:f>
              <c:numCache>
                <c:formatCode>General</c:formatCode>
                <c:ptCount val="245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  <c:pt idx="3">
                  <c:v>1000000</c:v>
                </c:pt>
                <c:pt idx="4">
                  <c:v>1000000</c:v>
                </c:pt>
                <c:pt idx="5">
                  <c:v>1000000</c:v>
                </c:pt>
                <c:pt idx="6">
                  <c:v>1000000</c:v>
                </c:pt>
                <c:pt idx="7">
                  <c:v>1000000</c:v>
                </c:pt>
                <c:pt idx="8">
                  <c:v>1000000</c:v>
                </c:pt>
                <c:pt idx="9">
                  <c:v>1000000</c:v>
                </c:pt>
                <c:pt idx="10">
                  <c:v>1000000</c:v>
                </c:pt>
                <c:pt idx="11">
                  <c:v>1000000</c:v>
                </c:pt>
                <c:pt idx="12">
                  <c:v>1000000</c:v>
                </c:pt>
                <c:pt idx="13">
                  <c:v>1000000</c:v>
                </c:pt>
                <c:pt idx="14">
                  <c:v>986252.09048427898</c:v>
                </c:pt>
                <c:pt idx="15">
                  <c:v>963296.49748467223</c:v>
                </c:pt>
                <c:pt idx="16">
                  <c:v>941450.32971978828</c:v>
                </c:pt>
                <c:pt idx="17">
                  <c:v>920721.51165558933</c:v>
                </c:pt>
                <c:pt idx="18">
                  <c:v>900899.25249747827</c:v>
                </c:pt>
                <c:pt idx="19">
                  <c:v>882126.19263277634</c:v>
                </c:pt>
                <c:pt idx="20">
                  <c:v>799643.59621752251</c:v>
                </c:pt>
                <c:pt idx="21">
                  <c:v>732872.04601913597</c:v>
                </c:pt>
                <c:pt idx="22">
                  <c:v>677757.38525130064</c:v>
                </c:pt>
                <c:pt idx="23">
                  <c:v>631565.67315702152</c:v>
                </c:pt>
                <c:pt idx="24">
                  <c:v>592312.62345933716</c:v>
                </c:pt>
                <c:pt idx="25">
                  <c:v>558603.53014888172</c:v>
                </c:pt>
                <c:pt idx="26">
                  <c:v>529647.53152261721</c:v>
                </c:pt>
                <c:pt idx="27">
                  <c:v>504422.37147140608</c:v>
                </c:pt>
                <c:pt idx="28">
                  <c:v>483756.94913490565</c:v>
                </c:pt>
                <c:pt idx="29">
                  <c:v>465972.86262229946</c:v>
                </c:pt>
                <c:pt idx="30">
                  <c:v>450388.60786082939</c:v>
                </c:pt>
                <c:pt idx="31">
                  <c:v>436557.24497022125</c:v>
                </c:pt>
                <c:pt idx="32">
                  <c:v>424152.28595282807</c:v>
                </c:pt>
                <c:pt idx="33">
                  <c:v>412916.97811147122</c:v>
                </c:pt>
                <c:pt idx="34">
                  <c:v>402664.30404944031</c:v>
                </c:pt>
                <c:pt idx="35">
                  <c:v>393254.79316579865</c:v>
                </c:pt>
                <c:pt idx="36">
                  <c:v>376550.01891725854</c:v>
                </c:pt>
                <c:pt idx="37">
                  <c:v>362137.0002250172</c:v>
                </c:pt>
                <c:pt idx="38">
                  <c:v>349413.47767593944</c:v>
                </c:pt>
                <c:pt idx="39">
                  <c:v>338495.14847307472</c:v>
                </c:pt>
                <c:pt idx="40">
                  <c:v>328897.03529953025</c:v>
                </c:pt>
                <c:pt idx="41">
                  <c:v>320398.83800155378</c:v>
                </c:pt>
                <c:pt idx="42">
                  <c:v>312816.70896881982</c:v>
                </c:pt>
                <c:pt idx="43">
                  <c:v>306008.00781400682</c:v>
                </c:pt>
                <c:pt idx="44">
                  <c:v>299861.79201364267</c:v>
                </c:pt>
                <c:pt idx="45">
                  <c:v>294281.3830829871</c:v>
                </c:pt>
                <c:pt idx="46">
                  <c:v>289192.29104199447</c:v>
                </c:pt>
                <c:pt idx="47">
                  <c:v>284532.70505615877</c:v>
                </c:pt>
                <c:pt idx="48">
                  <c:v>280250.32365012885</c:v>
                </c:pt>
                <c:pt idx="49">
                  <c:v>276299.18492132326</c:v>
                </c:pt>
                <c:pt idx="50">
                  <c:v>272642.83632631553</c:v>
                </c:pt>
                <c:pt idx="51">
                  <c:v>269249.5800012562</c:v>
                </c:pt>
                <c:pt idx="52">
                  <c:v>266090.88786868128</c:v>
                </c:pt>
                <c:pt idx="53">
                  <c:v>263142.98653070361</c:v>
                </c:pt>
                <c:pt idx="54">
                  <c:v>260385.27237582125</c:v>
                </c:pt>
                <c:pt idx="55">
                  <c:v>257800.3115789172</c:v>
                </c:pt>
                <c:pt idx="56">
                  <c:v>255372.25520806669</c:v>
                </c:pt>
                <c:pt idx="57">
                  <c:v>253085.25433134532</c:v>
                </c:pt>
                <c:pt idx="58">
                  <c:v>250929.7995895982</c:v>
                </c:pt>
                <c:pt idx="59">
                  <c:v>248891.62694409327</c:v>
                </c:pt>
                <c:pt idx="60">
                  <c:v>246962.81192886806</c:v>
                </c:pt>
                <c:pt idx="61">
                  <c:v>245135.43007796042</c:v>
                </c:pt>
                <c:pt idx="62">
                  <c:v>243399.97203221548</c:v>
                </c:pt>
                <c:pt idx="63">
                  <c:v>241750.09821886345</c:v>
                </c:pt>
                <c:pt idx="64">
                  <c:v>240177.88417194202</c:v>
                </c:pt>
                <c:pt idx="65">
                  <c:v>238681.74499825871</c:v>
                </c:pt>
                <c:pt idx="66">
                  <c:v>237252.17133865881</c:v>
                </c:pt>
                <c:pt idx="67">
                  <c:v>235887.57829994985</c:v>
                </c:pt>
                <c:pt idx="68">
                  <c:v>234581.62630936186</c:v>
                </c:pt>
                <c:pt idx="69">
                  <c:v>233331.14558051006</c:v>
                </c:pt>
                <c:pt idx="70">
                  <c:v>232132.96632700943</c:v>
                </c:pt>
                <c:pt idx="71">
                  <c:v>230982.33386928268</c:v>
                </c:pt>
                <c:pt idx="72">
                  <c:v>229879.24820732974</c:v>
                </c:pt>
                <c:pt idx="73">
                  <c:v>228817.36976838077</c:v>
                </c:pt>
                <c:pt idx="74">
                  <c:v>227796.69855243582</c:v>
                </c:pt>
                <c:pt idx="75">
                  <c:v>226815.6496663024</c:v>
                </c:pt>
                <c:pt idx="76">
                  <c:v>214287.0689798973</c:v>
                </c:pt>
                <c:pt idx="77">
                  <c:v>198086.2907665598</c:v>
                </c:pt>
                <c:pt idx="78">
                  <c:v>183949.04348980665</c:v>
                </c:pt>
                <c:pt idx="79">
                  <c:v>171540.91468602861</c:v>
                </c:pt>
                <c:pt idx="80">
                  <c:v>160584.54804654492</c:v>
                </c:pt>
                <c:pt idx="81">
                  <c:v>150854.73024870691</c:v>
                </c:pt>
                <c:pt idx="82">
                  <c:v>142166.3457676351</c:v>
                </c:pt>
                <c:pt idx="83">
                  <c:v>134367.08636753395</c:v>
                </c:pt>
                <c:pt idx="84">
                  <c:v>127332.2209541568</c:v>
                </c:pt>
                <c:pt idx="85">
                  <c:v>120957.62204475896</c:v>
                </c:pt>
                <c:pt idx="86">
                  <c:v>115156.91296035127</c:v>
                </c:pt>
                <c:pt idx="87">
                  <c:v>109857.82257135754</c:v>
                </c:pt>
                <c:pt idx="88">
                  <c:v>104999.17400054875</c:v>
                </c:pt>
                <c:pt idx="89">
                  <c:v>100528.9827512122</c:v>
                </c:pt>
                <c:pt idx="90">
                  <c:v>96403.030303278181</c:v>
                </c:pt>
                <c:pt idx="91">
                  <c:v>92583.596198766143</c:v>
                </c:pt>
                <c:pt idx="92">
                  <c:v>89037.714659272882</c:v>
                </c:pt>
                <c:pt idx="93">
                  <c:v>85737.33307529187</c:v>
                </c:pt>
                <c:pt idx="94">
                  <c:v>82657.885602339928</c:v>
                </c:pt>
                <c:pt idx="95">
                  <c:v>79777.817692999583</c:v>
                </c:pt>
                <c:pt idx="96">
                  <c:v>77078.110628961324</c:v>
                </c:pt>
                <c:pt idx="97">
                  <c:v>74541.96454238506</c:v>
                </c:pt>
                <c:pt idx="98">
                  <c:v>72155.4323731771</c:v>
                </c:pt>
                <c:pt idx="99">
                  <c:v>69905.676486478565</c:v>
                </c:pt>
                <c:pt idx="100">
                  <c:v>67780.651694026703</c:v>
                </c:pt>
                <c:pt idx="101">
                  <c:v>65778.297634671326</c:v>
                </c:pt>
                <c:pt idx="102">
                  <c:v>63879.912568741405</c:v>
                </c:pt>
                <c:pt idx="103">
                  <c:v>62073.926775931955</c:v>
                </c:pt>
                <c:pt idx="104">
                  <c:v>60354.000683473161</c:v>
                </c:pt>
                <c:pt idx="105">
                  <c:v>58713.794718595156</c:v>
                </c:pt>
                <c:pt idx="106">
                  <c:v>57148.078733762828</c:v>
                </c:pt>
                <c:pt idx="107">
                  <c:v>55651.622581441043</c:v>
                </c:pt>
                <c:pt idx="108">
                  <c:v>54219.988560690923</c:v>
                </c:pt>
                <c:pt idx="109">
                  <c:v>52849.214438531308</c:v>
                </c:pt>
                <c:pt idx="110">
                  <c:v>51535.337981981051</c:v>
                </c:pt>
                <c:pt idx="111">
                  <c:v>50274.872426016722</c:v>
                </c:pt>
                <c:pt idx="112">
                  <c:v>49064.64798425341</c:v>
                </c:pt>
                <c:pt idx="113">
                  <c:v>47901.811848944686</c:v>
                </c:pt>
                <c:pt idx="114">
                  <c:v>46783.511212344136</c:v>
                </c:pt>
                <c:pt idx="115">
                  <c:v>45707.210245343791</c:v>
                </c:pt>
                <c:pt idx="116">
                  <c:v>44670.690097474224</c:v>
                </c:pt>
                <c:pt idx="117">
                  <c:v>43671.573428946736</c:v>
                </c:pt>
                <c:pt idx="118">
                  <c:v>42708.116857249624</c:v>
                </c:pt>
                <c:pt idx="119">
                  <c:v>41778.418510551935</c:v>
                </c:pt>
                <c:pt idx="120">
                  <c:v>40880.576517022717</c:v>
                </c:pt>
                <c:pt idx="121">
                  <c:v>40013.005983469498</c:v>
                </c:pt>
                <c:pt idx="122">
                  <c:v>39174.438995338322</c:v>
                </c:pt>
                <c:pt idx="123">
                  <c:v>38363.29065943673</c:v>
                </c:pt>
                <c:pt idx="124">
                  <c:v>37578.134571891489</c:v>
                </c:pt>
                <c:pt idx="125">
                  <c:v>36818.019796787135</c:v>
                </c:pt>
                <c:pt idx="126">
                  <c:v>36081.519930250462</c:v>
                </c:pt>
                <c:pt idx="127">
                  <c:v>35367.684036365972</c:v>
                </c:pt>
                <c:pt idx="128">
                  <c:v>34675.561179218203</c:v>
                </c:pt>
                <c:pt idx="129">
                  <c:v>34004.200422891678</c:v>
                </c:pt>
                <c:pt idx="130">
                  <c:v>33352.650831470921</c:v>
                </c:pt>
                <c:pt idx="131">
                  <c:v>32719.961469040441</c:v>
                </c:pt>
                <c:pt idx="132">
                  <c:v>32105.498378323271</c:v>
                </c:pt>
                <c:pt idx="133">
                  <c:v>31508.627602042412</c:v>
                </c:pt>
                <c:pt idx="134">
                  <c:v>30928.239714963151</c:v>
                </c:pt>
                <c:pt idx="135">
                  <c:v>30364.017738446993</c:v>
                </c:pt>
                <c:pt idx="136">
                  <c:v>29815.169225897713</c:v>
                </c:pt>
                <c:pt idx="137">
                  <c:v>29281.218709357563</c:v>
                </c:pt>
                <c:pt idx="138">
                  <c:v>28757.728487887653</c:v>
                </c:pt>
                <c:pt idx="139">
                  <c:v>28242.321221699305</c:v>
                </c:pt>
                <c:pt idx="140">
                  <c:v>27735.155400111744</c:v>
                </c:pt>
                <c:pt idx="141">
                  <c:v>27236.072533805742</c:v>
                </c:pt>
                <c:pt idx="142">
                  <c:v>26745.231112100533</c:v>
                </c:pt>
                <c:pt idx="143">
                  <c:v>26262.789624315374</c:v>
                </c:pt>
                <c:pt idx="144">
                  <c:v>25788.589581131007</c:v>
                </c:pt>
                <c:pt idx="145">
                  <c:v>25322.630982547438</c:v>
                </c:pt>
                <c:pt idx="146">
                  <c:v>24865.072317883918</c:v>
                </c:pt>
                <c:pt idx="147">
                  <c:v>24415.755097821191</c:v>
                </c:pt>
                <c:pt idx="148">
                  <c:v>23974.679322359258</c:v>
                </c:pt>
                <c:pt idx="149">
                  <c:v>23541.844991498132</c:v>
                </c:pt>
                <c:pt idx="150">
                  <c:v>23117.093615918555</c:v>
                </c:pt>
                <c:pt idx="151">
                  <c:v>22700.583684939775</c:v>
                </c:pt>
                <c:pt idx="152">
                  <c:v>22291.998219923298</c:v>
                </c:pt>
                <c:pt idx="153">
                  <c:v>21891.337220869129</c:v>
                </c:pt>
                <c:pt idx="154">
                  <c:v>21498.600687777263</c:v>
                </c:pt>
                <c:pt idx="155">
                  <c:v>21113.788620647705</c:v>
                </c:pt>
                <c:pt idx="156">
                  <c:v>20736.584040841957</c:v>
                </c:pt>
                <c:pt idx="157">
                  <c:v>20366.986948360027</c:v>
                </c:pt>
                <c:pt idx="158">
                  <c:v>20004.838853882662</c:v>
                </c:pt>
                <c:pt idx="159">
                  <c:v>19650.13975740987</c:v>
                </c:pt>
                <c:pt idx="160">
                  <c:v>19302.572680303147</c:v>
                </c:pt>
                <c:pt idx="161">
                  <c:v>18962.296111881744</c:v>
                </c:pt>
                <c:pt idx="162">
                  <c:v>18629.151562826421</c:v>
                </c:pt>
                <c:pt idx="163">
                  <c:v>18302.822054498676</c:v>
                </c:pt>
                <c:pt idx="164">
                  <c:v>17983.307586898514</c:v>
                </c:pt>
                <c:pt idx="165">
                  <c:v>17670.44967070669</c:v>
                </c:pt>
                <c:pt idx="166">
                  <c:v>17364.248305923204</c:v>
                </c:pt>
                <c:pt idx="167">
                  <c:v>17064.54500322881</c:v>
                </c:pt>
                <c:pt idx="168">
                  <c:v>16771.022783985009</c:v>
                </c:pt>
                <c:pt idx="169">
                  <c:v>16483.840137511055</c:v>
                </c:pt>
                <c:pt idx="170">
                  <c:v>16202.680085168453</c:v>
                </c:pt>
                <c:pt idx="171">
                  <c:v>15927.384137637961</c:v>
                </c:pt>
                <c:pt idx="172">
                  <c:v>15658.110784238814</c:v>
                </c:pt>
                <c:pt idx="173">
                  <c:v>15394.384557013285</c:v>
                </c:pt>
                <c:pt idx="174">
                  <c:v>15136.363945280618</c:v>
                </c:pt>
                <c:pt idx="175">
                  <c:v>14883.731970402318</c:v>
                </c:pt>
                <c:pt idx="176">
                  <c:v>14636.488632378383</c:v>
                </c:pt>
                <c:pt idx="177">
                  <c:v>14394.47544188957</c:v>
                </c:pt>
                <c:pt idx="178">
                  <c:v>14157.69239893588</c:v>
                </c:pt>
                <c:pt idx="179">
                  <c:v>13925.822524878819</c:v>
                </c:pt>
                <c:pt idx="180">
                  <c:v>13699.024309037633</c:v>
                </c:pt>
                <c:pt idx="181">
                  <c:v>13476.822283454587</c:v>
                </c:pt>
                <c:pt idx="182">
                  <c:v>13259.37493744892</c:v>
                </c:pt>
                <c:pt idx="183">
                  <c:v>13046.523781701393</c:v>
                </c:pt>
                <c:pt idx="184">
                  <c:v>12838.110326892756</c:v>
                </c:pt>
                <c:pt idx="185">
                  <c:v>12634.13457302301</c:v>
                </c:pt>
                <c:pt idx="186">
                  <c:v>12434.438030772912</c:v>
                </c:pt>
                <c:pt idx="187">
                  <c:v>12238.862210823208</c:v>
                </c:pt>
                <c:pt idx="188">
                  <c:v>12047.407113173907</c:v>
                </c:pt>
                <c:pt idx="189">
                  <c:v>11859.914248505758</c:v>
                </c:pt>
                <c:pt idx="190">
                  <c:v>11676.383616818761</c:v>
                </c:pt>
                <c:pt idx="191">
                  <c:v>11496.498239474424</c:v>
                </c:pt>
                <c:pt idx="192">
                  <c:v>11289.828167177495</c:v>
                </c:pt>
                <c:pt idx="193">
                  <c:v>11120.086106264911</c:v>
                </c:pt>
                <c:pt idx="194">
                  <c:v>10954.781746291215</c:v>
                </c:pt>
                <c:pt idx="195">
                  <c:v>10793.598108617922</c:v>
                </c:pt>
                <c:pt idx="196">
                  <c:v>10636.535193245025</c:v>
                </c:pt>
                <c:pt idx="197">
                  <c:v>10483.276021534033</c:v>
                </c:pt>
                <c:pt idx="198">
                  <c:v>10333.979082804197</c:v>
                </c:pt>
                <c:pt idx="199">
                  <c:v>10188.168909097774</c:v>
                </c:pt>
                <c:pt idx="200">
                  <c:v>10046.003989734014</c:v>
                </c:pt>
                <c:pt idx="201">
                  <c:v>9907.3258353936653</c:v>
                </c:pt>
                <c:pt idx="202">
                  <c:v>9771.8174674382408</c:v>
                </c:pt>
                <c:pt idx="203">
                  <c:v>9639.6373751869833</c:v>
                </c:pt>
                <c:pt idx="204">
                  <c:v>9510.4685800014031</c:v>
                </c:pt>
                <c:pt idx="205">
                  <c:v>9384.4695712007451</c:v>
                </c:pt>
                <c:pt idx="206">
                  <c:v>9261.1648808272694</c:v>
                </c:pt>
                <c:pt idx="207">
                  <c:v>9140.871487519471</c:v>
                </c:pt>
                <c:pt idx="208">
                  <c:v>9023.2724126388566</c:v>
                </c:pt>
                <c:pt idx="209">
                  <c:v>8908.2091668661797</c:v>
                </c:pt>
                <c:pt idx="210">
                  <c:v>8795.6817502014401</c:v>
                </c:pt>
                <c:pt idx="211">
                  <c:v>8685.8486519638864</c:v>
                </c:pt>
                <c:pt idx="212">
                  <c:v>8578.2344041957767</c:v>
                </c:pt>
                <c:pt idx="213">
                  <c:v>8472.9974962163597</c:v>
                </c:pt>
                <c:pt idx="214">
                  <c:v>8369.9794387063848</c:v>
                </c:pt>
                <c:pt idx="215">
                  <c:v>8269.3387209851044</c:v>
                </c:pt>
                <c:pt idx="216">
                  <c:v>8170.5998750947792</c:v>
                </c:pt>
                <c:pt idx="217">
                  <c:v>8074.0798796738954</c:v>
                </c:pt>
                <c:pt idx="218">
                  <c:v>7979.4617560839679</c:v>
                </c:pt>
                <c:pt idx="219">
                  <c:v>7886.9039936442387</c:v>
                </c:pt>
                <c:pt idx="220">
                  <c:v>7796.2481030354638</c:v>
                </c:pt>
                <c:pt idx="221">
                  <c:v>7707.3355949383949</c:v>
                </c:pt>
                <c:pt idx="222">
                  <c:v>7620.1664693530338</c:v>
                </c:pt>
                <c:pt idx="223">
                  <c:v>7534.8992155986243</c:v>
                </c:pt>
                <c:pt idx="224">
                  <c:v>7451.2168550366796</c:v>
                </c:pt>
                <c:pt idx="225">
                  <c:v>7369.1193876671923</c:v>
                </c:pt>
                <c:pt idx="226">
                  <c:v>7288.7653028094155</c:v>
                </c:pt>
                <c:pt idx="227">
                  <c:v>7209.8376218248504</c:v>
                </c:pt>
                <c:pt idx="228">
                  <c:v>7132.4948340327492</c:v>
                </c:pt>
                <c:pt idx="229">
                  <c:v>7056.5784501138623</c:v>
                </c:pt>
                <c:pt idx="230">
                  <c:v>6982.0884700681891</c:v>
                </c:pt>
                <c:pt idx="231">
                  <c:v>6909.0248938957311</c:v>
                </c:pt>
                <c:pt idx="232">
                  <c:v>6837.2292322772428</c:v>
                </c:pt>
                <c:pt idx="233">
                  <c:v>6766.8599745319698</c:v>
                </c:pt>
                <c:pt idx="234">
                  <c:v>6697.7586313406646</c:v>
                </c:pt>
                <c:pt idx="235">
                  <c:v>6629.7667133840841</c:v>
                </c:pt>
                <c:pt idx="236">
                  <c:v>6563.2011993007163</c:v>
                </c:pt>
                <c:pt idx="237">
                  <c:v>6497.5866211328275</c:v>
                </c:pt>
                <c:pt idx="238">
                  <c:v>6433.3984468381514</c:v>
                </c:pt>
                <c:pt idx="239">
                  <c:v>6370.1612084589524</c:v>
                </c:pt>
                <c:pt idx="240">
                  <c:v>6308.0333953144773</c:v>
                </c:pt>
                <c:pt idx="241">
                  <c:v>6247.0150074047242</c:v>
                </c:pt>
                <c:pt idx="242">
                  <c:v>6187.1060447296941</c:v>
                </c:pt>
                <c:pt idx="243">
                  <c:v>6128.1480179701412</c:v>
                </c:pt>
                <c:pt idx="244">
                  <c:v>6070.1409271260645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C0-48C9-B85A-8461D7223CC9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'DT1'!$A$9:$A$10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'DT1'!$B$9:$B$10</c:f>
              <c:numCache>
                <c:formatCode>General</c:formatCode>
                <c:ptCount val="2"/>
                <c:pt idx="0">
                  <c:v>49490</c:v>
                </c:pt>
                <c:pt idx="1">
                  <c:v>8790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C0-48C9-B85A-8461D7223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Half-width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'FLADIS 16'!$I$9:$I$253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3.4990000000000001</c:v>
                </c:pt>
                <c:pt idx="23">
                  <c:v>3.9980000000000002</c:v>
                </c:pt>
                <c:pt idx="24">
                  <c:v>4.4969999999999999</c:v>
                </c:pt>
                <c:pt idx="25">
                  <c:v>4.9960000000000004</c:v>
                </c:pt>
                <c:pt idx="26">
                  <c:v>5.4939999999999998</c:v>
                </c:pt>
                <c:pt idx="27">
                  <c:v>5.992</c:v>
                </c:pt>
                <c:pt idx="28">
                  <c:v>6.4909999999999997</c:v>
                </c:pt>
                <c:pt idx="29">
                  <c:v>6.9880000000000004</c:v>
                </c:pt>
                <c:pt idx="30">
                  <c:v>7.4859999999999998</c:v>
                </c:pt>
                <c:pt idx="31">
                  <c:v>7.984</c:v>
                </c:pt>
                <c:pt idx="32">
                  <c:v>8.4819999999999993</c:v>
                </c:pt>
                <c:pt idx="33">
                  <c:v>8.9809999999999999</c:v>
                </c:pt>
                <c:pt idx="34">
                  <c:v>9.4809999999999999</c:v>
                </c:pt>
                <c:pt idx="35">
                  <c:v>9.9809999999999999</c:v>
                </c:pt>
                <c:pt idx="36">
                  <c:v>10.981</c:v>
                </c:pt>
                <c:pt idx="37">
                  <c:v>11.981</c:v>
                </c:pt>
                <c:pt idx="38">
                  <c:v>12.981</c:v>
                </c:pt>
                <c:pt idx="39">
                  <c:v>13.981</c:v>
                </c:pt>
                <c:pt idx="40">
                  <c:v>14.981</c:v>
                </c:pt>
                <c:pt idx="41">
                  <c:v>15.981</c:v>
                </c:pt>
                <c:pt idx="42">
                  <c:v>16.981000000000002</c:v>
                </c:pt>
                <c:pt idx="43">
                  <c:v>17.981000000000002</c:v>
                </c:pt>
                <c:pt idx="44">
                  <c:v>18.981000000000002</c:v>
                </c:pt>
                <c:pt idx="45">
                  <c:v>19.981000000000002</c:v>
                </c:pt>
                <c:pt idx="46">
                  <c:v>20.981000000000002</c:v>
                </c:pt>
                <c:pt idx="47">
                  <c:v>21.981000000000002</c:v>
                </c:pt>
                <c:pt idx="48">
                  <c:v>22.981000000000002</c:v>
                </c:pt>
                <c:pt idx="49">
                  <c:v>23.981000000000002</c:v>
                </c:pt>
                <c:pt idx="50">
                  <c:v>24.981000000000002</c:v>
                </c:pt>
                <c:pt idx="51">
                  <c:v>25.981000000000002</c:v>
                </c:pt>
                <c:pt idx="52">
                  <c:v>26.98</c:v>
                </c:pt>
                <c:pt idx="53">
                  <c:v>27.98</c:v>
                </c:pt>
                <c:pt idx="54">
                  <c:v>28.98</c:v>
                </c:pt>
                <c:pt idx="55">
                  <c:v>29.98</c:v>
                </c:pt>
                <c:pt idx="56">
                  <c:v>30.98</c:v>
                </c:pt>
                <c:pt idx="57">
                  <c:v>31.98</c:v>
                </c:pt>
                <c:pt idx="58">
                  <c:v>32.979999999999997</c:v>
                </c:pt>
                <c:pt idx="59">
                  <c:v>33.979999999999997</c:v>
                </c:pt>
                <c:pt idx="60">
                  <c:v>34.979999999999997</c:v>
                </c:pt>
                <c:pt idx="61">
                  <c:v>35.979999999999997</c:v>
                </c:pt>
                <c:pt idx="62">
                  <c:v>36.979999999999997</c:v>
                </c:pt>
                <c:pt idx="63">
                  <c:v>37.979999999999997</c:v>
                </c:pt>
                <c:pt idx="64">
                  <c:v>38.979999999999997</c:v>
                </c:pt>
                <c:pt idx="65">
                  <c:v>39.979999999999997</c:v>
                </c:pt>
                <c:pt idx="66">
                  <c:v>40.98</c:v>
                </c:pt>
                <c:pt idx="67">
                  <c:v>41.98</c:v>
                </c:pt>
                <c:pt idx="68">
                  <c:v>42.98</c:v>
                </c:pt>
                <c:pt idx="69">
                  <c:v>43.98</c:v>
                </c:pt>
                <c:pt idx="70">
                  <c:v>44.98</c:v>
                </c:pt>
                <c:pt idx="71">
                  <c:v>45.98</c:v>
                </c:pt>
                <c:pt idx="72">
                  <c:v>46.98</c:v>
                </c:pt>
                <c:pt idx="73">
                  <c:v>47.98</c:v>
                </c:pt>
                <c:pt idx="74">
                  <c:v>48.98</c:v>
                </c:pt>
                <c:pt idx="75">
                  <c:v>49.98</c:v>
                </c:pt>
                <c:pt idx="76">
                  <c:v>54.98</c:v>
                </c:pt>
                <c:pt idx="77">
                  <c:v>59.978999999999999</c:v>
                </c:pt>
                <c:pt idx="78">
                  <c:v>64.978999999999999</c:v>
                </c:pt>
                <c:pt idx="79">
                  <c:v>69.978999999999999</c:v>
                </c:pt>
                <c:pt idx="80">
                  <c:v>74.977999999999994</c:v>
                </c:pt>
                <c:pt idx="81">
                  <c:v>79.977999999999994</c:v>
                </c:pt>
                <c:pt idx="82">
                  <c:v>84.977999999999994</c:v>
                </c:pt>
                <c:pt idx="83">
                  <c:v>89.977000000000004</c:v>
                </c:pt>
                <c:pt idx="84">
                  <c:v>94.974999999999994</c:v>
                </c:pt>
                <c:pt idx="85">
                  <c:v>99.972999999999999</c:v>
                </c:pt>
                <c:pt idx="86">
                  <c:v>104.971</c:v>
                </c:pt>
                <c:pt idx="87">
                  <c:v>109.97</c:v>
                </c:pt>
                <c:pt idx="88">
                  <c:v>114.968</c:v>
                </c:pt>
                <c:pt idx="89">
                  <c:v>119.96599999999999</c:v>
                </c:pt>
                <c:pt idx="90">
                  <c:v>124.964</c:v>
                </c:pt>
                <c:pt idx="91">
                  <c:v>129.96299999999999</c:v>
                </c:pt>
                <c:pt idx="92">
                  <c:v>134.96100000000001</c:v>
                </c:pt>
                <c:pt idx="93">
                  <c:v>139.959</c:v>
                </c:pt>
                <c:pt idx="94">
                  <c:v>144.958</c:v>
                </c:pt>
                <c:pt idx="95">
                  <c:v>149.95599999999999</c:v>
                </c:pt>
                <c:pt idx="96">
                  <c:v>154.95400000000001</c:v>
                </c:pt>
                <c:pt idx="97">
                  <c:v>159.952</c:v>
                </c:pt>
                <c:pt idx="98">
                  <c:v>164.95099999999999</c:v>
                </c:pt>
                <c:pt idx="99">
                  <c:v>169.94900000000001</c:v>
                </c:pt>
                <c:pt idx="100">
                  <c:v>174.947</c:v>
                </c:pt>
                <c:pt idx="101">
                  <c:v>179.94499999999999</c:v>
                </c:pt>
                <c:pt idx="102">
                  <c:v>184.94300000000001</c:v>
                </c:pt>
                <c:pt idx="103">
                  <c:v>189.94200000000001</c:v>
                </c:pt>
                <c:pt idx="104">
                  <c:v>194.94</c:v>
                </c:pt>
                <c:pt idx="105">
                  <c:v>199.93799999999999</c:v>
                </c:pt>
                <c:pt idx="106">
                  <c:v>204.93600000000001</c:v>
                </c:pt>
                <c:pt idx="107">
                  <c:v>209.934</c:v>
                </c:pt>
                <c:pt idx="108">
                  <c:v>214.93199999999999</c:v>
                </c:pt>
                <c:pt idx="109">
                  <c:v>219.93100000000001</c:v>
                </c:pt>
                <c:pt idx="110">
                  <c:v>224.929</c:v>
                </c:pt>
                <c:pt idx="111">
                  <c:v>229.92699999999999</c:v>
                </c:pt>
                <c:pt idx="112">
                  <c:v>234.92500000000001</c:v>
                </c:pt>
                <c:pt idx="113">
                  <c:v>239.923</c:v>
                </c:pt>
                <c:pt idx="114">
                  <c:v>244.92099999999999</c:v>
                </c:pt>
                <c:pt idx="115">
                  <c:v>249.91900000000001</c:v>
                </c:pt>
                <c:pt idx="116">
                  <c:v>254.91800000000001</c:v>
                </c:pt>
                <c:pt idx="117">
                  <c:v>259.916</c:v>
                </c:pt>
                <c:pt idx="118">
                  <c:v>264.91399999999999</c:v>
                </c:pt>
                <c:pt idx="119">
                  <c:v>269.91199999999998</c:v>
                </c:pt>
                <c:pt idx="120">
                  <c:v>274.91000000000003</c:v>
                </c:pt>
                <c:pt idx="121">
                  <c:v>279.90800000000002</c:v>
                </c:pt>
                <c:pt idx="122">
                  <c:v>284.90600000000001</c:v>
                </c:pt>
                <c:pt idx="123">
                  <c:v>289.904</c:v>
                </c:pt>
                <c:pt idx="124">
                  <c:v>294.90300000000002</c:v>
                </c:pt>
                <c:pt idx="125">
                  <c:v>299.90100000000001</c:v>
                </c:pt>
                <c:pt idx="126">
                  <c:v>304.899</c:v>
                </c:pt>
                <c:pt idx="127">
                  <c:v>309.89699999999999</c:v>
                </c:pt>
                <c:pt idx="128">
                  <c:v>314.89499999999998</c:v>
                </c:pt>
                <c:pt idx="129">
                  <c:v>319.89299999999997</c:v>
                </c:pt>
                <c:pt idx="130">
                  <c:v>324.89100000000002</c:v>
                </c:pt>
                <c:pt idx="131">
                  <c:v>329.89</c:v>
                </c:pt>
                <c:pt idx="132">
                  <c:v>334.88799999999998</c:v>
                </c:pt>
                <c:pt idx="133">
                  <c:v>339.88600000000002</c:v>
                </c:pt>
                <c:pt idx="134">
                  <c:v>344.88400000000001</c:v>
                </c:pt>
                <c:pt idx="135">
                  <c:v>349.88200000000001</c:v>
                </c:pt>
                <c:pt idx="136">
                  <c:v>354.88</c:v>
                </c:pt>
                <c:pt idx="137">
                  <c:v>359.87799999999999</c:v>
                </c:pt>
                <c:pt idx="138">
                  <c:v>364.87700000000001</c:v>
                </c:pt>
                <c:pt idx="139">
                  <c:v>369.875</c:v>
                </c:pt>
                <c:pt idx="140">
                  <c:v>374.87299999999999</c:v>
                </c:pt>
                <c:pt idx="141">
                  <c:v>379.87099999999998</c:v>
                </c:pt>
                <c:pt idx="142">
                  <c:v>384.86900000000003</c:v>
                </c:pt>
                <c:pt idx="143">
                  <c:v>389.86799999999999</c:v>
                </c:pt>
                <c:pt idx="144">
                  <c:v>394.86599999999999</c:v>
                </c:pt>
                <c:pt idx="145">
                  <c:v>399.86399999999998</c:v>
                </c:pt>
                <c:pt idx="146">
                  <c:v>404.86200000000002</c:v>
                </c:pt>
              </c:numCache>
            </c:numRef>
          </c:xVal>
          <c:yVal>
            <c:numRef>
              <c:f>'FLADIS 16'!$N$9:$N$253</c:f>
              <c:numCache>
                <c:formatCode>General</c:formatCode>
                <c:ptCount val="245"/>
                <c:pt idx="0">
                  <c:v>1.7677669529663691E-2</c:v>
                </c:pt>
                <c:pt idx="1">
                  <c:v>2.1213203435596427E-2</c:v>
                </c:pt>
                <c:pt idx="2">
                  <c:v>2.8284271247461905E-2</c:v>
                </c:pt>
                <c:pt idx="3">
                  <c:v>3.5355339059327383E-2</c:v>
                </c:pt>
                <c:pt idx="4">
                  <c:v>4.2426406871192854E-2</c:v>
                </c:pt>
                <c:pt idx="5">
                  <c:v>4.9497474683058332E-2</c:v>
                </c:pt>
                <c:pt idx="6">
                  <c:v>5.656854249492381E-2</c:v>
                </c:pt>
                <c:pt idx="7">
                  <c:v>6.3639610306789274E-2</c:v>
                </c:pt>
                <c:pt idx="8">
                  <c:v>7.0710678118654766E-2</c:v>
                </c:pt>
                <c:pt idx="9">
                  <c:v>7.778174593052023E-2</c:v>
                </c:pt>
                <c:pt idx="10">
                  <c:v>8.4852813742385708E-2</c:v>
                </c:pt>
                <c:pt idx="11">
                  <c:v>9.1923881554251186E-2</c:v>
                </c:pt>
                <c:pt idx="12">
                  <c:v>9.8994949366116664E-2</c:v>
                </c:pt>
                <c:pt idx="13">
                  <c:v>0.10606601717798213</c:v>
                </c:pt>
                <c:pt idx="14">
                  <c:v>0.11313708498984762</c:v>
                </c:pt>
                <c:pt idx="15">
                  <c:v>0.1202081528017131</c:v>
                </c:pt>
                <c:pt idx="16">
                  <c:v>0.12727922061357855</c:v>
                </c:pt>
                <c:pt idx="17">
                  <c:v>0.13435028842544405</c:v>
                </c:pt>
                <c:pt idx="18">
                  <c:v>0.14142135623730953</c:v>
                </c:pt>
                <c:pt idx="19">
                  <c:v>0.14849242404917498</c:v>
                </c:pt>
                <c:pt idx="20">
                  <c:v>0.18384776310850237</c:v>
                </c:pt>
                <c:pt idx="21">
                  <c:v>0.22980970388562796</c:v>
                </c:pt>
                <c:pt idx="22">
                  <c:v>0.28284271247461906</c:v>
                </c:pt>
                <c:pt idx="23">
                  <c:v>0.33234018715767732</c:v>
                </c:pt>
                <c:pt idx="24">
                  <c:v>0.3889087296526012</c:v>
                </c:pt>
                <c:pt idx="25">
                  <c:v>0.44901280605345772</c:v>
                </c:pt>
                <c:pt idx="26">
                  <c:v>0.50911688245431419</c:v>
                </c:pt>
                <c:pt idx="27">
                  <c:v>0.57629202666703627</c:v>
                </c:pt>
                <c:pt idx="28">
                  <c:v>0.64346717087975835</c:v>
                </c:pt>
                <c:pt idx="29">
                  <c:v>0.71417784899841308</c:v>
                </c:pt>
                <c:pt idx="30">
                  <c:v>0.78842406102300056</c:v>
                </c:pt>
                <c:pt idx="31">
                  <c:v>0.86969052064290231</c:v>
                </c:pt>
                <c:pt idx="32">
                  <c:v>0.96559335588367812</c:v>
                </c:pt>
                <c:pt idx="33">
                  <c:v>1.0695860116532816</c:v>
                </c:pt>
                <c:pt idx="34">
                  <c:v>1.177566911290842</c:v>
                </c:pt>
                <c:pt idx="35">
                  <c:v>1.2829844732729963</c:v>
                </c:pt>
                <c:pt idx="36">
                  <c:v>1.4735148271978915</c:v>
                </c:pt>
                <c:pt idx="37">
                  <c:v>1.6450587303716822</c:v>
                </c:pt>
                <c:pt idx="38">
                  <c:v>1.8145496298645221</c:v>
                </c:pt>
                <c:pt idx="39">
                  <c:v>1.9807171783869142</c:v>
                </c:pt>
                <c:pt idx="40">
                  <c:v>2.1502080778797543</c:v>
                </c:pt>
                <c:pt idx="41">
                  <c:v>2.3196989773725942</c:v>
                </c:pt>
                <c:pt idx="42">
                  <c:v>2.4925132278358819</c:v>
                </c:pt>
                <c:pt idx="43">
                  <c:v>2.6620041273287218</c:v>
                </c:pt>
                <c:pt idx="44">
                  <c:v>2.8314950268215617</c:v>
                </c:pt>
                <c:pt idx="45">
                  <c:v>3.0043092772848494</c:v>
                </c:pt>
                <c:pt idx="46">
                  <c:v>3.1738001767776898</c:v>
                </c:pt>
                <c:pt idx="47">
                  <c:v>3.3399677253000819</c:v>
                </c:pt>
                <c:pt idx="48">
                  <c:v>3.5094586247929223</c:v>
                </c:pt>
                <c:pt idx="49">
                  <c:v>3.6756261733153144</c:v>
                </c:pt>
                <c:pt idx="50">
                  <c:v>3.8384703708672587</c:v>
                </c:pt>
                <c:pt idx="51">
                  <c:v>4.0046379193896504</c:v>
                </c:pt>
                <c:pt idx="52">
                  <c:v>4.1674821169415939</c:v>
                </c:pt>
                <c:pt idx="53">
                  <c:v>4.3270029635230909</c:v>
                </c:pt>
                <c:pt idx="54">
                  <c:v>4.4898471610750352</c:v>
                </c:pt>
                <c:pt idx="55">
                  <c:v>4.6493680076565322</c:v>
                </c:pt>
                <c:pt idx="56">
                  <c:v>4.8088888542380284</c:v>
                </c:pt>
                <c:pt idx="57">
                  <c:v>4.9650863498490763</c:v>
                </c:pt>
                <c:pt idx="58">
                  <c:v>5.1246071964305733</c:v>
                </c:pt>
                <c:pt idx="59">
                  <c:v>5.2774813410711747</c:v>
                </c:pt>
                <c:pt idx="60">
                  <c:v>5.4336788366822235</c:v>
                </c:pt>
                <c:pt idx="61">
                  <c:v>5.5865529813228232</c:v>
                </c:pt>
                <c:pt idx="62">
                  <c:v>5.7394271259634237</c:v>
                </c:pt>
                <c:pt idx="63">
                  <c:v>5.8923012706040252</c:v>
                </c:pt>
                <c:pt idx="64">
                  <c:v>6.0418520642741775</c:v>
                </c:pt>
                <c:pt idx="65">
                  <c:v>6.194726208914779</c:v>
                </c:pt>
                <c:pt idx="66">
                  <c:v>6.3409536516144831</c:v>
                </c:pt>
                <c:pt idx="67">
                  <c:v>6.4905044452846372</c:v>
                </c:pt>
                <c:pt idx="68">
                  <c:v>6.6367318879843413</c:v>
                </c:pt>
                <c:pt idx="69">
                  <c:v>6.7829593306840463</c:v>
                </c:pt>
                <c:pt idx="70">
                  <c:v>6.9291867733837531</c:v>
                </c:pt>
                <c:pt idx="71">
                  <c:v>7.0754142160834563</c:v>
                </c:pt>
                <c:pt idx="72">
                  <c:v>7.2183183078127131</c:v>
                </c:pt>
                <c:pt idx="73">
                  <c:v>7.3612223995419708</c:v>
                </c:pt>
                <c:pt idx="74">
                  <c:v>7.5041264912712276</c:v>
                </c:pt>
                <c:pt idx="75">
                  <c:v>7.6470305830004861</c:v>
                </c:pt>
                <c:pt idx="76">
                  <c:v>8.3549043397058771</c:v>
                </c:pt>
                <c:pt idx="77">
                  <c:v>9.0494846925294752</c:v>
                </c:pt>
                <c:pt idx="78">
                  <c:v>9.7340949924417295</c:v>
                </c:pt>
                <c:pt idx="79">
                  <c:v>10.408735239442642</c:v>
                </c:pt>
                <c:pt idx="80">
                  <c:v>11.073405433532212</c:v>
                </c:pt>
                <c:pt idx="81">
                  <c:v>11.728105574710437</c:v>
                </c:pt>
                <c:pt idx="82">
                  <c:v>12.372835662977316</c:v>
                </c:pt>
                <c:pt idx="83">
                  <c:v>12.774961130401506</c:v>
                </c:pt>
                <c:pt idx="84">
                  <c:v>12.814841342046883</c:v>
                </c:pt>
                <c:pt idx="85">
                  <c:v>12.858044904662702</c:v>
                </c:pt>
                <c:pt idx="86">
                  <c:v>12.901248467278524</c:v>
                </c:pt>
                <c:pt idx="87">
                  <c:v>12.951098731835243</c:v>
                </c:pt>
                <c:pt idx="88">
                  <c:v>13.00094899639196</c:v>
                </c:pt>
                <c:pt idx="89">
                  <c:v>13.054122611919126</c:v>
                </c:pt>
                <c:pt idx="90">
                  <c:v>13.11061957841674</c:v>
                </c:pt>
                <c:pt idx="91">
                  <c:v>13.170439895884803</c:v>
                </c:pt>
                <c:pt idx="92">
                  <c:v>13.230260213352862</c:v>
                </c:pt>
                <c:pt idx="93">
                  <c:v>13.296727232761818</c:v>
                </c:pt>
                <c:pt idx="94">
                  <c:v>13.363194252170775</c:v>
                </c:pt>
                <c:pt idx="95">
                  <c:v>13.436307973520627</c:v>
                </c:pt>
                <c:pt idx="96">
                  <c:v>13.509421694870481</c:v>
                </c:pt>
                <c:pt idx="97">
                  <c:v>13.585858767190782</c:v>
                </c:pt>
                <c:pt idx="98">
                  <c:v>13.665619190481529</c:v>
                </c:pt>
                <c:pt idx="99">
                  <c:v>13.748702964742723</c:v>
                </c:pt>
                <c:pt idx="100">
                  <c:v>13.83511008997437</c:v>
                </c:pt>
                <c:pt idx="101">
                  <c:v>13.92484056617646</c:v>
                </c:pt>
                <c:pt idx="102">
                  <c:v>14.014571042378554</c:v>
                </c:pt>
                <c:pt idx="103">
                  <c:v>14.107624869551092</c:v>
                </c:pt>
                <c:pt idx="104">
                  <c:v>14.207325398664528</c:v>
                </c:pt>
                <c:pt idx="105">
                  <c:v>14.307025927777961</c:v>
                </c:pt>
                <c:pt idx="106">
                  <c:v>14.410049807861846</c:v>
                </c:pt>
                <c:pt idx="107">
                  <c:v>14.513073687945729</c:v>
                </c:pt>
                <c:pt idx="108">
                  <c:v>14.622744269970507</c:v>
                </c:pt>
                <c:pt idx="109">
                  <c:v>14.732414851995287</c:v>
                </c:pt>
                <c:pt idx="110">
                  <c:v>14.845408784990514</c:v>
                </c:pt>
                <c:pt idx="111">
                  <c:v>14.961726068956189</c:v>
                </c:pt>
                <c:pt idx="112">
                  <c:v>15.081366703892311</c:v>
                </c:pt>
                <c:pt idx="113">
                  <c:v>15.201007338828434</c:v>
                </c:pt>
                <c:pt idx="114">
                  <c:v>15.327294675705449</c:v>
                </c:pt>
                <c:pt idx="115">
                  <c:v>15.450258661612022</c:v>
                </c:pt>
                <c:pt idx="116">
                  <c:v>15.579869349459488</c:v>
                </c:pt>
                <c:pt idx="117">
                  <c:v>15.709480037306953</c:v>
                </c:pt>
                <c:pt idx="118">
                  <c:v>15.842414076124866</c:v>
                </c:pt>
                <c:pt idx="119">
                  <c:v>15.978671465913228</c:v>
                </c:pt>
                <c:pt idx="120">
                  <c:v>16.114928855701589</c:v>
                </c:pt>
                <c:pt idx="121">
                  <c:v>16.251186245489951</c:v>
                </c:pt>
                <c:pt idx="122">
                  <c:v>16.394090337219207</c:v>
                </c:pt>
                <c:pt idx="123">
                  <c:v>16.536994428948464</c:v>
                </c:pt>
                <c:pt idx="124">
                  <c:v>16.679898520677721</c:v>
                </c:pt>
                <c:pt idx="125">
                  <c:v>16.826125963377429</c:v>
                </c:pt>
                <c:pt idx="126">
                  <c:v>16.975676757047577</c:v>
                </c:pt>
                <c:pt idx="127">
                  <c:v>17.125227550717735</c:v>
                </c:pt>
                <c:pt idx="128">
                  <c:v>17.274778344387887</c:v>
                </c:pt>
                <c:pt idx="129">
                  <c:v>17.427652489028485</c:v>
                </c:pt>
                <c:pt idx="130">
                  <c:v>17.583849984639535</c:v>
                </c:pt>
                <c:pt idx="131">
                  <c:v>17.740047480250585</c:v>
                </c:pt>
                <c:pt idx="132">
                  <c:v>17.896244975861634</c:v>
                </c:pt>
                <c:pt idx="133">
                  <c:v>18.055765822443128</c:v>
                </c:pt>
                <c:pt idx="134">
                  <c:v>18.215286669024628</c:v>
                </c:pt>
                <c:pt idx="135">
                  <c:v>18.378130866576566</c:v>
                </c:pt>
                <c:pt idx="136">
                  <c:v>18.540975064128514</c:v>
                </c:pt>
                <c:pt idx="137">
                  <c:v>18.703819261680458</c:v>
                </c:pt>
                <c:pt idx="138">
                  <c:v>18.86998681020285</c:v>
                </c:pt>
                <c:pt idx="139">
                  <c:v>19.036154358725245</c:v>
                </c:pt>
                <c:pt idx="140">
                  <c:v>19.202321907247637</c:v>
                </c:pt>
                <c:pt idx="141">
                  <c:v>19.371812806740476</c:v>
                </c:pt>
                <c:pt idx="142">
                  <c:v>19.541303706233315</c:v>
                </c:pt>
                <c:pt idx="143">
                  <c:v>19.710794605726157</c:v>
                </c:pt>
                <c:pt idx="144">
                  <c:v>19.880285505218993</c:v>
                </c:pt>
                <c:pt idx="145">
                  <c:v>20.053099755682286</c:v>
                </c:pt>
                <c:pt idx="146">
                  <c:v>20.225914006145569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48-4719-AA83-CECDC5ABEDE6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'FLADIS 16'!$A$15:$A$17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16'!$B$15:$B$17</c:f>
              <c:numCache>
                <c:formatCode>General</c:formatCode>
                <c:ptCount val="3"/>
                <c:pt idx="0">
                  <c:v>4</c:v>
                </c:pt>
                <c:pt idx="1">
                  <c:v>11.9</c:v>
                </c:pt>
                <c:pt idx="2">
                  <c:v>21.5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348-4719-AA83-CECDC5ABE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Half-width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'FLADIS 24'!$I$9:$I$253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3.4990000000000001</c:v>
                </c:pt>
                <c:pt idx="23">
                  <c:v>3.9980000000000002</c:v>
                </c:pt>
                <c:pt idx="24">
                  <c:v>4.4969999999999999</c:v>
                </c:pt>
                <c:pt idx="25">
                  <c:v>4.9950000000000001</c:v>
                </c:pt>
                <c:pt idx="26">
                  <c:v>5.4930000000000003</c:v>
                </c:pt>
                <c:pt idx="27">
                  <c:v>5.9909999999999997</c:v>
                </c:pt>
                <c:pt idx="28">
                  <c:v>6.4880000000000004</c:v>
                </c:pt>
                <c:pt idx="29">
                  <c:v>6.9850000000000003</c:v>
                </c:pt>
                <c:pt idx="30">
                  <c:v>7.4820000000000002</c:v>
                </c:pt>
                <c:pt idx="31">
                  <c:v>7.9790000000000001</c:v>
                </c:pt>
                <c:pt idx="32">
                  <c:v>8.4770000000000003</c:v>
                </c:pt>
                <c:pt idx="33">
                  <c:v>8.9749999999999996</c:v>
                </c:pt>
                <c:pt idx="34">
                  <c:v>9.4749999999999996</c:v>
                </c:pt>
                <c:pt idx="35">
                  <c:v>9.9749999999999996</c:v>
                </c:pt>
                <c:pt idx="36">
                  <c:v>10.975</c:v>
                </c:pt>
                <c:pt idx="37">
                  <c:v>11.975</c:v>
                </c:pt>
                <c:pt idx="38">
                  <c:v>12.975</c:v>
                </c:pt>
                <c:pt idx="39">
                  <c:v>13.975</c:v>
                </c:pt>
                <c:pt idx="40">
                  <c:v>14.975</c:v>
                </c:pt>
                <c:pt idx="41">
                  <c:v>15.975</c:v>
                </c:pt>
                <c:pt idx="42">
                  <c:v>16.975000000000001</c:v>
                </c:pt>
                <c:pt idx="43">
                  <c:v>17.975000000000001</c:v>
                </c:pt>
                <c:pt idx="44">
                  <c:v>18.975000000000001</c:v>
                </c:pt>
                <c:pt idx="45">
                  <c:v>19.975000000000001</c:v>
                </c:pt>
                <c:pt idx="46">
                  <c:v>20.975000000000001</c:v>
                </c:pt>
                <c:pt idx="47">
                  <c:v>21.975000000000001</c:v>
                </c:pt>
                <c:pt idx="48">
                  <c:v>22.975000000000001</c:v>
                </c:pt>
                <c:pt idx="49">
                  <c:v>23.975000000000001</c:v>
                </c:pt>
                <c:pt idx="50">
                  <c:v>24.975000000000001</c:v>
                </c:pt>
                <c:pt idx="51">
                  <c:v>25.975000000000001</c:v>
                </c:pt>
                <c:pt idx="52">
                  <c:v>26.975000000000001</c:v>
                </c:pt>
                <c:pt idx="53">
                  <c:v>27.975000000000001</c:v>
                </c:pt>
                <c:pt idx="54">
                  <c:v>28.975000000000001</c:v>
                </c:pt>
                <c:pt idx="55">
                  <c:v>29.975000000000001</c:v>
                </c:pt>
                <c:pt idx="56">
                  <c:v>30.975000000000001</c:v>
                </c:pt>
                <c:pt idx="57">
                  <c:v>31.974</c:v>
                </c:pt>
                <c:pt idx="58">
                  <c:v>32.973999999999997</c:v>
                </c:pt>
                <c:pt idx="59">
                  <c:v>33.973999999999997</c:v>
                </c:pt>
                <c:pt idx="60">
                  <c:v>34.973999999999997</c:v>
                </c:pt>
                <c:pt idx="61">
                  <c:v>35.973999999999997</c:v>
                </c:pt>
                <c:pt idx="62">
                  <c:v>36.973999999999997</c:v>
                </c:pt>
                <c:pt idx="63">
                  <c:v>37.973999999999997</c:v>
                </c:pt>
                <c:pt idx="64">
                  <c:v>38.973999999999997</c:v>
                </c:pt>
                <c:pt idx="65">
                  <c:v>39.973999999999997</c:v>
                </c:pt>
                <c:pt idx="66">
                  <c:v>40.973999999999997</c:v>
                </c:pt>
                <c:pt idx="67">
                  <c:v>41.973999999999997</c:v>
                </c:pt>
                <c:pt idx="68">
                  <c:v>42.973999999999997</c:v>
                </c:pt>
                <c:pt idx="69">
                  <c:v>43.973999999999997</c:v>
                </c:pt>
                <c:pt idx="70">
                  <c:v>44.973999999999997</c:v>
                </c:pt>
                <c:pt idx="71">
                  <c:v>45.973999999999997</c:v>
                </c:pt>
                <c:pt idx="72">
                  <c:v>46.973999999999997</c:v>
                </c:pt>
                <c:pt idx="73">
                  <c:v>47.973999999999997</c:v>
                </c:pt>
                <c:pt idx="74">
                  <c:v>48.973999999999997</c:v>
                </c:pt>
                <c:pt idx="75">
                  <c:v>49.973999999999997</c:v>
                </c:pt>
                <c:pt idx="76">
                  <c:v>54.973999999999997</c:v>
                </c:pt>
                <c:pt idx="77">
                  <c:v>59.972999999999999</c:v>
                </c:pt>
                <c:pt idx="78">
                  <c:v>64.972999999999999</c:v>
                </c:pt>
                <c:pt idx="79">
                  <c:v>69.972999999999999</c:v>
                </c:pt>
                <c:pt idx="80">
                  <c:v>74.971999999999994</c:v>
                </c:pt>
                <c:pt idx="81">
                  <c:v>79.971999999999994</c:v>
                </c:pt>
                <c:pt idx="82">
                  <c:v>84.971999999999994</c:v>
                </c:pt>
                <c:pt idx="83">
                  <c:v>89.971000000000004</c:v>
                </c:pt>
                <c:pt idx="84">
                  <c:v>94.968999999999994</c:v>
                </c:pt>
                <c:pt idx="85">
                  <c:v>99.966999999999999</c:v>
                </c:pt>
                <c:pt idx="86">
                  <c:v>104.96599999999999</c:v>
                </c:pt>
                <c:pt idx="87">
                  <c:v>109.964</c:v>
                </c:pt>
                <c:pt idx="88">
                  <c:v>114.962</c:v>
                </c:pt>
                <c:pt idx="89">
                  <c:v>119.961</c:v>
                </c:pt>
                <c:pt idx="90">
                  <c:v>124.959</c:v>
                </c:pt>
                <c:pt idx="91">
                  <c:v>129.95699999999999</c:v>
                </c:pt>
                <c:pt idx="92">
                  <c:v>134.95599999999999</c:v>
                </c:pt>
                <c:pt idx="93">
                  <c:v>139.95400000000001</c:v>
                </c:pt>
                <c:pt idx="94">
                  <c:v>144.952</c:v>
                </c:pt>
                <c:pt idx="95">
                  <c:v>149.95099999999999</c:v>
                </c:pt>
                <c:pt idx="96">
                  <c:v>154.94900000000001</c:v>
                </c:pt>
                <c:pt idx="97">
                  <c:v>159.947</c:v>
                </c:pt>
                <c:pt idx="98">
                  <c:v>164.94499999999999</c:v>
                </c:pt>
                <c:pt idx="99">
                  <c:v>169.94399999999999</c:v>
                </c:pt>
                <c:pt idx="100">
                  <c:v>174.94200000000001</c:v>
                </c:pt>
                <c:pt idx="101">
                  <c:v>179.94</c:v>
                </c:pt>
                <c:pt idx="102">
                  <c:v>184.93899999999999</c:v>
                </c:pt>
                <c:pt idx="103">
                  <c:v>189.93700000000001</c:v>
                </c:pt>
                <c:pt idx="104">
                  <c:v>194.935</c:v>
                </c:pt>
                <c:pt idx="105">
                  <c:v>199.93299999999999</c:v>
                </c:pt>
                <c:pt idx="106">
                  <c:v>204.93199999999999</c:v>
                </c:pt>
                <c:pt idx="107">
                  <c:v>209.93</c:v>
                </c:pt>
                <c:pt idx="108">
                  <c:v>214.928</c:v>
                </c:pt>
                <c:pt idx="109">
                  <c:v>219.92699999999999</c:v>
                </c:pt>
                <c:pt idx="110">
                  <c:v>224.92500000000001</c:v>
                </c:pt>
                <c:pt idx="111">
                  <c:v>229.923</c:v>
                </c:pt>
                <c:pt idx="112">
                  <c:v>234.92099999999999</c:v>
                </c:pt>
                <c:pt idx="113">
                  <c:v>239.91900000000001</c:v>
                </c:pt>
                <c:pt idx="114">
                  <c:v>244.91800000000001</c:v>
                </c:pt>
                <c:pt idx="115">
                  <c:v>249.916</c:v>
                </c:pt>
                <c:pt idx="116">
                  <c:v>254.91399999999999</c:v>
                </c:pt>
                <c:pt idx="117">
                  <c:v>259.91199999999998</c:v>
                </c:pt>
                <c:pt idx="118">
                  <c:v>264.911</c:v>
                </c:pt>
                <c:pt idx="119">
                  <c:v>269.90899999999999</c:v>
                </c:pt>
                <c:pt idx="120">
                  <c:v>274.90699999999998</c:v>
                </c:pt>
                <c:pt idx="121">
                  <c:v>279.90499999999997</c:v>
                </c:pt>
                <c:pt idx="122">
                  <c:v>284.90300000000002</c:v>
                </c:pt>
                <c:pt idx="123">
                  <c:v>289.90199999999999</c:v>
                </c:pt>
                <c:pt idx="124">
                  <c:v>294.89999999999998</c:v>
                </c:pt>
                <c:pt idx="125">
                  <c:v>299.89800000000002</c:v>
                </c:pt>
                <c:pt idx="126">
                  <c:v>304.89600000000002</c:v>
                </c:pt>
                <c:pt idx="127">
                  <c:v>309.89400000000001</c:v>
                </c:pt>
                <c:pt idx="128">
                  <c:v>314.89299999999997</c:v>
                </c:pt>
                <c:pt idx="129">
                  <c:v>319.89100000000002</c:v>
                </c:pt>
                <c:pt idx="130">
                  <c:v>324.88900000000001</c:v>
                </c:pt>
                <c:pt idx="131">
                  <c:v>329.887</c:v>
                </c:pt>
                <c:pt idx="132">
                  <c:v>334.88600000000002</c:v>
                </c:pt>
                <c:pt idx="133">
                  <c:v>339.88400000000001</c:v>
                </c:pt>
                <c:pt idx="134">
                  <c:v>344.88200000000001</c:v>
                </c:pt>
                <c:pt idx="135">
                  <c:v>349.88</c:v>
                </c:pt>
                <c:pt idx="136">
                  <c:v>354.87799999999999</c:v>
                </c:pt>
                <c:pt idx="137">
                  <c:v>359.87700000000001</c:v>
                </c:pt>
                <c:pt idx="138">
                  <c:v>364.875</c:v>
                </c:pt>
                <c:pt idx="139">
                  <c:v>369.87299999999999</c:v>
                </c:pt>
                <c:pt idx="140">
                  <c:v>374.87099999999998</c:v>
                </c:pt>
                <c:pt idx="141">
                  <c:v>379.87</c:v>
                </c:pt>
                <c:pt idx="142">
                  <c:v>384.86799999999999</c:v>
                </c:pt>
                <c:pt idx="143">
                  <c:v>389.86599999999999</c:v>
                </c:pt>
                <c:pt idx="144">
                  <c:v>394.86399999999998</c:v>
                </c:pt>
                <c:pt idx="145">
                  <c:v>399.863</c:v>
                </c:pt>
                <c:pt idx="146">
                  <c:v>404.86099999999999</c:v>
                </c:pt>
              </c:numCache>
            </c:numRef>
          </c:xVal>
          <c:yVal>
            <c:numRef>
              <c:f>'FLADIS 24'!$L$9:$L$253</c:f>
              <c:numCache>
                <c:formatCode>General</c:formatCode>
                <c:ptCount val="245"/>
                <c:pt idx="0">
                  <c:v>766200</c:v>
                </c:pt>
                <c:pt idx="1">
                  <c:v>497274</c:v>
                </c:pt>
                <c:pt idx="2">
                  <c:v>408488</c:v>
                </c:pt>
                <c:pt idx="3">
                  <c:v>350840</c:v>
                </c:pt>
                <c:pt idx="4">
                  <c:v>310621</c:v>
                </c:pt>
                <c:pt idx="5">
                  <c:v>280957</c:v>
                </c:pt>
                <c:pt idx="6">
                  <c:v>258561</c:v>
                </c:pt>
                <c:pt idx="7">
                  <c:v>240982</c:v>
                </c:pt>
                <c:pt idx="8">
                  <c:v>226840</c:v>
                </c:pt>
                <c:pt idx="9">
                  <c:v>215105</c:v>
                </c:pt>
                <c:pt idx="10">
                  <c:v>205545</c:v>
                </c:pt>
                <c:pt idx="11">
                  <c:v>197344</c:v>
                </c:pt>
                <c:pt idx="12">
                  <c:v>190347</c:v>
                </c:pt>
                <c:pt idx="13">
                  <c:v>184312</c:v>
                </c:pt>
                <c:pt idx="14">
                  <c:v>179052</c:v>
                </c:pt>
                <c:pt idx="15">
                  <c:v>174391</c:v>
                </c:pt>
                <c:pt idx="16">
                  <c:v>170277</c:v>
                </c:pt>
                <c:pt idx="17">
                  <c:v>166572</c:v>
                </c:pt>
                <c:pt idx="18">
                  <c:v>163243</c:v>
                </c:pt>
                <c:pt idx="19">
                  <c:v>160278.99999999997</c:v>
                </c:pt>
                <c:pt idx="20">
                  <c:v>148792</c:v>
                </c:pt>
                <c:pt idx="21">
                  <c:v>141061</c:v>
                </c:pt>
                <c:pt idx="22">
                  <c:v>134717</c:v>
                </c:pt>
                <c:pt idx="23">
                  <c:v>113239</c:v>
                </c:pt>
                <c:pt idx="24">
                  <c:v>95480.6</c:v>
                </c:pt>
                <c:pt idx="25">
                  <c:v>80724.2</c:v>
                </c:pt>
                <c:pt idx="26">
                  <c:v>68440.100000000006</c:v>
                </c:pt>
                <c:pt idx="27">
                  <c:v>58207.1</c:v>
                </c:pt>
                <c:pt idx="28">
                  <c:v>49673.8</c:v>
                </c:pt>
                <c:pt idx="29">
                  <c:v>42547.3</c:v>
                </c:pt>
                <c:pt idx="30">
                  <c:v>36719</c:v>
                </c:pt>
                <c:pt idx="31">
                  <c:v>32484.1</c:v>
                </c:pt>
                <c:pt idx="32">
                  <c:v>29536.5</c:v>
                </c:pt>
                <c:pt idx="33">
                  <c:v>27350.7</c:v>
                </c:pt>
                <c:pt idx="34">
                  <c:v>25648.2</c:v>
                </c:pt>
                <c:pt idx="35">
                  <c:v>24255</c:v>
                </c:pt>
                <c:pt idx="36">
                  <c:v>22017.4</c:v>
                </c:pt>
                <c:pt idx="37">
                  <c:v>20256.599999999999</c:v>
                </c:pt>
                <c:pt idx="38">
                  <c:v>18788</c:v>
                </c:pt>
                <c:pt idx="39">
                  <c:v>17533.2</c:v>
                </c:pt>
                <c:pt idx="40">
                  <c:v>16441.3</c:v>
                </c:pt>
                <c:pt idx="41">
                  <c:v>15477.6</c:v>
                </c:pt>
                <c:pt idx="42">
                  <c:v>14617.3</c:v>
                </c:pt>
                <c:pt idx="43">
                  <c:v>13842.3</c:v>
                </c:pt>
                <c:pt idx="44">
                  <c:v>13138.4</c:v>
                </c:pt>
                <c:pt idx="45">
                  <c:v>12494.7</c:v>
                </c:pt>
                <c:pt idx="46">
                  <c:v>11901</c:v>
                </c:pt>
                <c:pt idx="47">
                  <c:v>11350.1</c:v>
                </c:pt>
                <c:pt idx="48">
                  <c:v>10837.5</c:v>
                </c:pt>
                <c:pt idx="49">
                  <c:v>10359.400000000001</c:v>
                </c:pt>
                <c:pt idx="50">
                  <c:v>9912.6</c:v>
                </c:pt>
                <c:pt idx="51">
                  <c:v>9494.2000000000007</c:v>
                </c:pt>
                <c:pt idx="52">
                  <c:v>9101.7999999999993</c:v>
                </c:pt>
                <c:pt idx="53">
                  <c:v>8734</c:v>
                </c:pt>
                <c:pt idx="54">
                  <c:v>8389.6</c:v>
                </c:pt>
                <c:pt idx="55">
                  <c:v>8066.6</c:v>
                </c:pt>
                <c:pt idx="56">
                  <c:v>7763.2</c:v>
                </c:pt>
                <c:pt idx="57">
                  <c:v>7477.7</c:v>
                </c:pt>
                <c:pt idx="58">
                  <c:v>7208.7</c:v>
                </c:pt>
                <c:pt idx="59">
                  <c:v>6954.9</c:v>
                </c:pt>
                <c:pt idx="60">
                  <c:v>6715.1</c:v>
                </c:pt>
                <c:pt idx="61">
                  <c:v>6488.3</c:v>
                </c:pt>
                <c:pt idx="62">
                  <c:v>6273.4</c:v>
                </c:pt>
                <c:pt idx="63">
                  <c:v>6069.6</c:v>
                </c:pt>
                <c:pt idx="64">
                  <c:v>5876.2</c:v>
                </c:pt>
                <c:pt idx="65">
                  <c:v>5692.3</c:v>
                </c:pt>
                <c:pt idx="66">
                  <c:v>5517.4</c:v>
                </c:pt>
                <c:pt idx="67">
                  <c:v>5350.9</c:v>
                </c:pt>
                <c:pt idx="68">
                  <c:v>5192.2</c:v>
                </c:pt>
                <c:pt idx="69">
                  <c:v>5040.8</c:v>
                </c:pt>
                <c:pt idx="70">
                  <c:v>4896.3</c:v>
                </c:pt>
                <c:pt idx="71">
                  <c:v>4758.1000000000004</c:v>
                </c:pt>
                <c:pt idx="72">
                  <c:v>4625.8999999999996</c:v>
                </c:pt>
                <c:pt idx="73">
                  <c:v>4498.6000000000004</c:v>
                </c:pt>
                <c:pt idx="74">
                  <c:v>4375.8</c:v>
                </c:pt>
                <c:pt idx="75">
                  <c:v>4257.3</c:v>
                </c:pt>
                <c:pt idx="76">
                  <c:v>3725.1</c:v>
                </c:pt>
                <c:pt idx="77">
                  <c:v>3279.1</c:v>
                </c:pt>
                <c:pt idx="78">
                  <c:v>2903.6</c:v>
                </c:pt>
                <c:pt idx="79">
                  <c:v>2585.7999999999997</c:v>
                </c:pt>
                <c:pt idx="80">
                  <c:v>2315.1999999999998</c:v>
                </c:pt>
                <c:pt idx="81">
                  <c:v>2083.5</c:v>
                </c:pt>
                <c:pt idx="82">
                  <c:v>1884</c:v>
                </c:pt>
                <c:pt idx="83">
                  <c:v>1706.5</c:v>
                </c:pt>
                <c:pt idx="84">
                  <c:v>1558.6</c:v>
                </c:pt>
                <c:pt idx="85">
                  <c:v>1431.3</c:v>
                </c:pt>
                <c:pt idx="86">
                  <c:v>1320.6</c:v>
                </c:pt>
                <c:pt idx="87">
                  <c:v>1223.7</c:v>
                </c:pt>
                <c:pt idx="88">
                  <c:v>1138.0999999999999</c:v>
                </c:pt>
                <c:pt idx="89">
                  <c:v>1062.0999999999999</c:v>
                </c:pt>
                <c:pt idx="90">
                  <c:v>994.2</c:v>
                </c:pt>
                <c:pt idx="91">
                  <c:v>933.1</c:v>
                </c:pt>
                <c:pt idx="92">
                  <c:v>878</c:v>
                </c:pt>
                <c:pt idx="93">
                  <c:v>827.9</c:v>
                </c:pt>
                <c:pt idx="94">
                  <c:v>782.3</c:v>
                </c:pt>
                <c:pt idx="95">
                  <c:v>740.6</c:v>
                </c:pt>
                <c:pt idx="96">
                  <c:v>702.3</c:v>
                </c:pt>
                <c:pt idx="97">
                  <c:v>667</c:v>
                </c:pt>
                <c:pt idx="98">
                  <c:v>634.4</c:v>
                </c:pt>
                <c:pt idx="99">
                  <c:v>604.20000000000005</c:v>
                </c:pt>
                <c:pt idx="100">
                  <c:v>576.1</c:v>
                </c:pt>
                <c:pt idx="101">
                  <c:v>550</c:v>
                </c:pt>
                <c:pt idx="102">
                  <c:v>525.6</c:v>
                </c:pt>
                <c:pt idx="103">
                  <c:v>502.9</c:v>
                </c:pt>
                <c:pt idx="104">
                  <c:v>481.6</c:v>
                </c:pt>
                <c:pt idx="105">
                  <c:v>461.6</c:v>
                </c:pt>
                <c:pt idx="106">
                  <c:v>442.8</c:v>
                </c:pt>
                <c:pt idx="107">
                  <c:v>425.1</c:v>
                </c:pt>
                <c:pt idx="108">
                  <c:v>408.4</c:v>
                </c:pt>
                <c:pt idx="109">
                  <c:v>392.7</c:v>
                </c:pt>
                <c:pt idx="110">
                  <c:v>377.9</c:v>
                </c:pt>
                <c:pt idx="111">
                  <c:v>363.8</c:v>
                </c:pt>
                <c:pt idx="112">
                  <c:v>350.5</c:v>
                </c:pt>
                <c:pt idx="113">
                  <c:v>337.9</c:v>
                </c:pt>
                <c:pt idx="114">
                  <c:v>325.89999999999998</c:v>
                </c:pt>
                <c:pt idx="115">
                  <c:v>314.5</c:v>
                </c:pt>
                <c:pt idx="116">
                  <c:v>303.7</c:v>
                </c:pt>
                <c:pt idx="117">
                  <c:v>293.39999999999998</c:v>
                </c:pt>
                <c:pt idx="118">
                  <c:v>283.60000000000002</c:v>
                </c:pt>
                <c:pt idx="119">
                  <c:v>274.3</c:v>
                </c:pt>
                <c:pt idx="120">
                  <c:v>265.39999999999998</c:v>
                </c:pt>
                <c:pt idx="121">
                  <c:v>256.89999999999998</c:v>
                </c:pt>
                <c:pt idx="122">
                  <c:v>248.7</c:v>
                </c:pt>
                <c:pt idx="123">
                  <c:v>241</c:v>
                </c:pt>
                <c:pt idx="124">
                  <c:v>233.6</c:v>
                </c:pt>
                <c:pt idx="125">
                  <c:v>226.5</c:v>
                </c:pt>
                <c:pt idx="126">
                  <c:v>219.6</c:v>
                </c:pt>
                <c:pt idx="127">
                  <c:v>213.1</c:v>
                </c:pt>
                <c:pt idx="128">
                  <c:v>206.9</c:v>
                </c:pt>
                <c:pt idx="129">
                  <c:v>200.9</c:v>
                </c:pt>
                <c:pt idx="130">
                  <c:v>195.2</c:v>
                </c:pt>
                <c:pt idx="131">
                  <c:v>189.6</c:v>
                </c:pt>
                <c:pt idx="132">
                  <c:v>184.3</c:v>
                </c:pt>
                <c:pt idx="133">
                  <c:v>179.3</c:v>
                </c:pt>
                <c:pt idx="134">
                  <c:v>174.4</c:v>
                </c:pt>
                <c:pt idx="135">
                  <c:v>169.7</c:v>
                </c:pt>
                <c:pt idx="136">
                  <c:v>165.1</c:v>
                </c:pt>
                <c:pt idx="137">
                  <c:v>160.80000000000001</c:v>
                </c:pt>
                <c:pt idx="138">
                  <c:v>156.6</c:v>
                </c:pt>
                <c:pt idx="139">
                  <c:v>152.6</c:v>
                </c:pt>
                <c:pt idx="140">
                  <c:v>148.69999999999999</c:v>
                </c:pt>
                <c:pt idx="141">
                  <c:v>144.9</c:v>
                </c:pt>
                <c:pt idx="142">
                  <c:v>141.30000000000001</c:v>
                </c:pt>
                <c:pt idx="143">
                  <c:v>137.80000000000001</c:v>
                </c:pt>
                <c:pt idx="144">
                  <c:v>134.5</c:v>
                </c:pt>
                <c:pt idx="145">
                  <c:v>131.19999999999999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1F-4C9E-A82B-5445F3BA1900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'FLADIS 24'!$A$9:$A$11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24'!$B$9:$B$11</c:f>
              <c:numCache>
                <c:formatCode>General</c:formatCode>
                <c:ptCount val="3"/>
                <c:pt idx="0">
                  <c:v>28180</c:v>
                </c:pt>
                <c:pt idx="1">
                  <c:v>2610</c:v>
                </c:pt>
                <c:pt idx="2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1F-4C9E-A82B-5445F3BA1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Half-width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'FLADIS 24'!$I$9:$I$253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3.4990000000000001</c:v>
                </c:pt>
                <c:pt idx="23">
                  <c:v>3.9980000000000002</c:v>
                </c:pt>
                <c:pt idx="24">
                  <c:v>4.4969999999999999</c:v>
                </c:pt>
                <c:pt idx="25">
                  <c:v>4.9950000000000001</c:v>
                </c:pt>
                <c:pt idx="26">
                  <c:v>5.4930000000000003</c:v>
                </c:pt>
                <c:pt idx="27">
                  <c:v>5.9909999999999997</c:v>
                </c:pt>
                <c:pt idx="28">
                  <c:v>6.4880000000000004</c:v>
                </c:pt>
                <c:pt idx="29">
                  <c:v>6.9850000000000003</c:v>
                </c:pt>
                <c:pt idx="30">
                  <c:v>7.4820000000000002</c:v>
                </c:pt>
                <c:pt idx="31">
                  <c:v>7.9790000000000001</c:v>
                </c:pt>
                <c:pt idx="32">
                  <c:v>8.4770000000000003</c:v>
                </c:pt>
                <c:pt idx="33">
                  <c:v>8.9749999999999996</c:v>
                </c:pt>
                <c:pt idx="34">
                  <c:v>9.4749999999999996</c:v>
                </c:pt>
                <c:pt idx="35">
                  <c:v>9.9749999999999996</c:v>
                </c:pt>
                <c:pt idx="36">
                  <c:v>10.975</c:v>
                </c:pt>
                <c:pt idx="37">
                  <c:v>11.975</c:v>
                </c:pt>
                <c:pt idx="38">
                  <c:v>12.975</c:v>
                </c:pt>
                <c:pt idx="39">
                  <c:v>13.975</c:v>
                </c:pt>
                <c:pt idx="40">
                  <c:v>14.975</c:v>
                </c:pt>
                <c:pt idx="41">
                  <c:v>15.975</c:v>
                </c:pt>
                <c:pt idx="42">
                  <c:v>16.975000000000001</c:v>
                </c:pt>
                <c:pt idx="43">
                  <c:v>17.975000000000001</c:v>
                </c:pt>
                <c:pt idx="44">
                  <c:v>18.975000000000001</c:v>
                </c:pt>
                <c:pt idx="45">
                  <c:v>19.975000000000001</c:v>
                </c:pt>
                <c:pt idx="46">
                  <c:v>20.975000000000001</c:v>
                </c:pt>
                <c:pt idx="47">
                  <c:v>21.975000000000001</c:v>
                </c:pt>
                <c:pt idx="48">
                  <c:v>22.975000000000001</c:v>
                </c:pt>
                <c:pt idx="49">
                  <c:v>23.975000000000001</c:v>
                </c:pt>
                <c:pt idx="50">
                  <c:v>24.975000000000001</c:v>
                </c:pt>
                <c:pt idx="51">
                  <c:v>25.975000000000001</c:v>
                </c:pt>
                <c:pt idx="52">
                  <c:v>26.975000000000001</c:v>
                </c:pt>
                <c:pt idx="53">
                  <c:v>27.975000000000001</c:v>
                </c:pt>
                <c:pt idx="54">
                  <c:v>28.975000000000001</c:v>
                </c:pt>
                <c:pt idx="55">
                  <c:v>29.975000000000001</c:v>
                </c:pt>
                <c:pt idx="56">
                  <c:v>30.975000000000001</c:v>
                </c:pt>
                <c:pt idx="57">
                  <c:v>31.974</c:v>
                </c:pt>
                <c:pt idx="58">
                  <c:v>32.973999999999997</c:v>
                </c:pt>
                <c:pt idx="59">
                  <c:v>33.973999999999997</c:v>
                </c:pt>
                <c:pt idx="60">
                  <c:v>34.973999999999997</c:v>
                </c:pt>
                <c:pt idx="61">
                  <c:v>35.973999999999997</c:v>
                </c:pt>
                <c:pt idx="62">
                  <c:v>36.973999999999997</c:v>
                </c:pt>
                <c:pt idx="63">
                  <c:v>37.973999999999997</c:v>
                </c:pt>
                <c:pt idx="64">
                  <c:v>38.973999999999997</c:v>
                </c:pt>
                <c:pt idx="65">
                  <c:v>39.973999999999997</c:v>
                </c:pt>
                <c:pt idx="66">
                  <c:v>40.973999999999997</c:v>
                </c:pt>
                <c:pt idx="67">
                  <c:v>41.973999999999997</c:v>
                </c:pt>
                <c:pt idx="68">
                  <c:v>42.973999999999997</c:v>
                </c:pt>
                <c:pt idx="69">
                  <c:v>43.973999999999997</c:v>
                </c:pt>
                <c:pt idx="70">
                  <c:v>44.973999999999997</c:v>
                </c:pt>
                <c:pt idx="71">
                  <c:v>45.973999999999997</c:v>
                </c:pt>
                <c:pt idx="72">
                  <c:v>46.973999999999997</c:v>
                </c:pt>
                <c:pt idx="73">
                  <c:v>47.973999999999997</c:v>
                </c:pt>
                <c:pt idx="74">
                  <c:v>48.973999999999997</c:v>
                </c:pt>
                <c:pt idx="75">
                  <c:v>49.973999999999997</c:v>
                </c:pt>
                <c:pt idx="76">
                  <c:v>54.973999999999997</c:v>
                </c:pt>
                <c:pt idx="77">
                  <c:v>59.972999999999999</c:v>
                </c:pt>
                <c:pt idx="78">
                  <c:v>64.972999999999999</c:v>
                </c:pt>
                <c:pt idx="79">
                  <c:v>69.972999999999999</c:v>
                </c:pt>
                <c:pt idx="80">
                  <c:v>74.971999999999994</c:v>
                </c:pt>
                <c:pt idx="81">
                  <c:v>79.971999999999994</c:v>
                </c:pt>
                <c:pt idx="82">
                  <c:v>84.971999999999994</c:v>
                </c:pt>
                <c:pt idx="83">
                  <c:v>89.971000000000004</c:v>
                </c:pt>
                <c:pt idx="84">
                  <c:v>94.968999999999994</c:v>
                </c:pt>
                <c:pt idx="85">
                  <c:v>99.966999999999999</c:v>
                </c:pt>
                <c:pt idx="86">
                  <c:v>104.96599999999999</c:v>
                </c:pt>
                <c:pt idx="87">
                  <c:v>109.964</c:v>
                </c:pt>
                <c:pt idx="88">
                  <c:v>114.962</c:v>
                </c:pt>
                <c:pt idx="89">
                  <c:v>119.961</c:v>
                </c:pt>
                <c:pt idx="90">
                  <c:v>124.959</c:v>
                </c:pt>
                <c:pt idx="91">
                  <c:v>129.95699999999999</c:v>
                </c:pt>
                <c:pt idx="92">
                  <c:v>134.95599999999999</c:v>
                </c:pt>
                <c:pt idx="93">
                  <c:v>139.95400000000001</c:v>
                </c:pt>
                <c:pt idx="94">
                  <c:v>144.952</c:v>
                </c:pt>
                <c:pt idx="95">
                  <c:v>149.95099999999999</c:v>
                </c:pt>
                <c:pt idx="96">
                  <c:v>154.94900000000001</c:v>
                </c:pt>
                <c:pt idx="97">
                  <c:v>159.947</c:v>
                </c:pt>
                <c:pt idx="98">
                  <c:v>164.94499999999999</c:v>
                </c:pt>
                <c:pt idx="99">
                  <c:v>169.94399999999999</c:v>
                </c:pt>
                <c:pt idx="100">
                  <c:v>174.94200000000001</c:v>
                </c:pt>
                <c:pt idx="101">
                  <c:v>179.94</c:v>
                </c:pt>
                <c:pt idx="102">
                  <c:v>184.93899999999999</c:v>
                </c:pt>
                <c:pt idx="103">
                  <c:v>189.93700000000001</c:v>
                </c:pt>
                <c:pt idx="104">
                  <c:v>194.935</c:v>
                </c:pt>
                <c:pt idx="105">
                  <c:v>199.93299999999999</c:v>
                </c:pt>
                <c:pt idx="106">
                  <c:v>204.93199999999999</c:v>
                </c:pt>
                <c:pt idx="107">
                  <c:v>209.93</c:v>
                </c:pt>
                <c:pt idx="108">
                  <c:v>214.928</c:v>
                </c:pt>
                <c:pt idx="109">
                  <c:v>219.92699999999999</c:v>
                </c:pt>
                <c:pt idx="110">
                  <c:v>224.92500000000001</c:v>
                </c:pt>
                <c:pt idx="111">
                  <c:v>229.923</c:v>
                </c:pt>
                <c:pt idx="112">
                  <c:v>234.92099999999999</c:v>
                </c:pt>
                <c:pt idx="113">
                  <c:v>239.91900000000001</c:v>
                </c:pt>
                <c:pt idx="114">
                  <c:v>244.91800000000001</c:v>
                </c:pt>
                <c:pt idx="115">
                  <c:v>249.916</c:v>
                </c:pt>
                <c:pt idx="116">
                  <c:v>254.91399999999999</c:v>
                </c:pt>
                <c:pt idx="117">
                  <c:v>259.91199999999998</c:v>
                </c:pt>
                <c:pt idx="118">
                  <c:v>264.911</c:v>
                </c:pt>
                <c:pt idx="119">
                  <c:v>269.90899999999999</c:v>
                </c:pt>
                <c:pt idx="120">
                  <c:v>274.90699999999998</c:v>
                </c:pt>
                <c:pt idx="121">
                  <c:v>279.90499999999997</c:v>
                </c:pt>
                <c:pt idx="122">
                  <c:v>284.90300000000002</c:v>
                </c:pt>
                <c:pt idx="123">
                  <c:v>289.90199999999999</c:v>
                </c:pt>
                <c:pt idx="124">
                  <c:v>294.89999999999998</c:v>
                </c:pt>
                <c:pt idx="125">
                  <c:v>299.89800000000002</c:v>
                </c:pt>
                <c:pt idx="126">
                  <c:v>304.89600000000002</c:v>
                </c:pt>
                <c:pt idx="127">
                  <c:v>309.89400000000001</c:v>
                </c:pt>
                <c:pt idx="128">
                  <c:v>314.89299999999997</c:v>
                </c:pt>
                <c:pt idx="129">
                  <c:v>319.89100000000002</c:v>
                </c:pt>
                <c:pt idx="130">
                  <c:v>324.88900000000001</c:v>
                </c:pt>
                <c:pt idx="131">
                  <c:v>329.887</c:v>
                </c:pt>
                <c:pt idx="132">
                  <c:v>334.88600000000002</c:v>
                </c:pt>
                <c:pt idx="133">
                  <c:v>339.88400000000001</c:v>
                </c:pt>
                <c:pt idx="134">
                  <c:v>344.88200000000001</c:v>
                </c:pt>
                <c:pt idx="135">
                  <c:v>349.88</c:v>
                </c:pt>
                <c:pt idx="136">
                  <c:v>354.87799999999999</c:v>
                </c:pt>
                <c:pt idx="137">
                  <c:v>359.87700000000001</c:v>
                </c:pt>
                <c:pt idx="138">
                  <c:v>364.875</c:v>
                </c:pt>
                <c:pt idx="139">
                  <c:v>369.87299999999999</c:v>
                </c:pt>
                <c:pt idx="140">
                  <c:v>374.87099999999998</c:v>
                </c:pt>
                <c:pt idx="141">
                  <c:v>379.87</c:v>
                </c:pt>
                <c:pt idx="142">
                  <c:v>384.86799999999999</c:v>
                </c:pt>
                <c:pt idx="143">
                  <c:v>389.86599999999999</c:v>
                </c:pt>
                <c:pt idx="144">
                  <c:v>394.86399999999998</c:v>
                </c:pt>
                <c:pt idx="145">
                  <c:v>399.863</c:v>
                </c:pt>
                <c:pt idx="146">
                  <c:v>404.86099999999999</c:v>
                </c:pt>
              </c:numCache>
            </c:numRef>
          </c:xVal>
          <c:yVal>
            <c:numRef>
              <c:f>'FLADIS 24'!$N$9:$N$253</c:f>
              <c:numCache>
                <c:formatCode>General</c:formatCode>
                <c:ptCount val="245"/>
                <c:pt idx="0">
                  <c:v>2.1213203435596427E-2</c:v>
                </c:pt>
                <c:pt idx="1">
                  <c:v>2.4748737341529166E-2</c:v>
                </c:pt>
                <c:pt idx="2">
                  <c:v>3.1819805153394637E-2</c:v>
                </c:pt>
                <c:pt idx="3">
                  <c:v>3.8890872965260115E-2</c:v>
                </c:pt>
                <c:pt idx="4">
                  <c:v>4.2426406871192854E-2</c:v>
                </c:pt>
                <c:pt idx="5">
                  <c:v>4.9497474683058332E-2</c:v>
                </c:pt>
                <c:pt idx="6">
                  <c:v>5.656854249492381E-2</c:v>
                </c:pt>
                <c:pt idx="7">
                  <c:v>6.3639610306789274E-2</c:v>
                </c:pt>
                <c:pt idx="8">
                  <c:v>7.0710678118654766E-2</c:v>
                </c:pt>
                <c:pt idx="9">
                  <c:v>7.778174593052023E-2</c:v>
                </c:pt>
                <c:pt idx="10">
                  <c:v>8.4852813742385708E-2</c:v>
                </c:pt>
                <c:pt idx="11">
                  <c:v>9.1923881554251186E-2</c:v>
                </c:pt>
                <c:pt idx="12">
                  <c:v>9.8994949366116664E-2</c:v>
                </c:pt>
                <c:pt idx="13">
                  <c:v>0.10253048327204939</c:v>
                </c:pt>
                <c:pt idx="14">
                  <c:v>0.10960155108391487</c:v>
                </c:pt>
                <c:pt idx="15">
                  <c:v>0.11667261889578036</c:v>
                </c:pt>
                <c:pt idx="16">
                  <c:v>0.12374368670764582</c:v>
                </c:pt>
                <c:pt idx="17">
                  <c:v>0.1308147545195113</c:v>
                </c:pt>
                <c:pt idx="18">
                  <c:v>0.13788582233137678</c:v>
                </c:pt>
                <c:pt idx="19">
                  <c:v>0.14495689014324226</c:v>
                </c:pt>
                <c:pt idx="20">
                  <c:v>0.18031222920256965</c:v>
                </c:pt>
                <c:pt idx="21">
                  <c:v>0.21920310216782973</c:v>
                </c:pt>
                <c:pt idx="22">
                  <c:v>0.25809397513308985</c:v>
                </c:pt>
                <c:pt idx="23">
                  <c:v>0.30759144981614817</c:v>
                </c:pt>
                <c:pt idx="24">
                  <c:v>0.36062445840513929</c:v>
                </c:pt>
                <c:pt idx="25">
                  <c:v>0.42072853480599581</c:v>
                </c:pt>
                <c:pt idx="26">
                  <c:v>0.48083261120685239</c:v>
                </c:pt>
                <c:pt idx="27">
                  <c:v>0.54800775541957436</c:v>
                </c:pt>
                <c:pt idx="28">
                  <c:v>0.61518289963229633</c:v>
                </c:pt>
                <c:pt idx="29">
                  <c:v>0.68942911165688392</c:v>
                </c:pt>
                <c:pt idx="30">
                  <c:v>0.7671151592860862</c:v>
                </c:pt>
                <c:pt idx="31">
                  <c:v>0.8509603807668723</c:v>
                </c:pt>
                <c:pt idx="32">
                  <c:v>0.95662089729673228</c:v>
                </c:pt>
                <c:pt idx="33">
                  <c:v>1.0750100224493027</c:v>
                </c:pt>
                <c:pt idx="34">
                  <c:v>1.1901669372954191</c:v>
                </c:pt>
                <c:pt idx="35">
                  <c:v>1.3014058443923755</c:v>
                </c:pt>
                <c:pt idx="36">
                  <c:v>1.4921845857310816</c:v>
                </c:pt>
                <c:pt idx="37">
                  <c:v>1.6749688891057126</c:v>
                </c:pt>
                <c:pt idx="38">
                  <c:v>1.8511064905394483</c:v>
                </c:pt>
                <c:pt idx="39">
                  <c:v>2.030567442943632</c:v>
                </c:pt>
                <c:pt idx="40">
                  <c:v>2.2100283953478153</c:v>
                </c:pt>
                <c:pt idx="41">
                  <c:v>2.3894893477519989</c:v>
                </c:pt>
                <c:pt idx="42">
                  <c:v>2.5689503001561826</c:v>
                </c:pt>
                <c:pt idx="43">
                  <c:v>2.7517346035308137</c:v>
                </c:pt>
                <c:pt idx="44">
                  <c:v>2.9311955559349974</c:v>
                </c:pt>
                <c:pt idx="45">
                  <c:v>3.1139798593096284</c:v>
                </c:pt>
                <c:pt idx="46">
                  <c:v>3.3000875136547076</c:v>
                </c:pt>
                <c:pt idx="47">
                  <c:v>3.4828718170293391</c:v>
                </c:pt>
                <c:pt idx="48">
                  <c:v>3.6656561204039702</c:v>
                </c:pt>
                <c:pt idx="49">
                  <c:v>3.8484404237786016</c:v>
                </c:pt>
                <c:pt idx="50">
                  <c:v>4.0312247271532335</c:v>
                </c:pt>
                <c:pt idx="51">
                  <c:v>4.2106856795574163</c:v>
                </c:pt>
                <c:pt idx="52">
                  <c:v>4.3901466319616009</c:v>
                </c:pt>
                <c:pt idx="53">
                  <c:v>4.5696075843657837</c:v>
                </c:pt>
                <c:pt idx="54">
                  <c:v>4.7457451857995192</c:v>
                </c:pt>
                <c:pt idx="55">
                  <c:v>4.9218827872332556</c:v>
                </c:pt>
                <c:pt idx="56">
                  <c:v>5.0946970376965428</c:v>
                </c:pt>
                <c:pt idx="57">
                  <c:v>5.2708346391302783</c:v>
                </c:pt>
                <c:pt idx="58">
                  <c:v>5.4403255386231191</c:v>
                </c:pt>
                <c:pt idx="59">
                  <c:v>5.6131397890864063</c:v>
                </c:pt>
                <c:pt idx="60">
                  <c:v>5.7826306885792462</c:v>
                </c:pt>
                <c:pt idx="61">
                  <c:v>5.9487982371016379</c:v>
                </c:pt>
                <c:pt idx="62">
                  <c:v>6.1149657856240296</c:v>
                </c:pt>
                <c:pt idx="63">
                  <c:v>6.2811333341464222</c:v>
                </c:pt>
                <c:pt idx="64">
                  <c:v>6.4473008826688138</c:v>
                </c:pt>
                <c:pt idx="65">
                  <c:v>6.6101450802207591</c:v>
                </c:pt>
                <c:pt idx="66">
                  <c:v>6.7729892777727025</c:v>
                </c:pt>
                <c:pt idx="67">
                  <c:v>6.9325101243541996</c:v>
                </c:pt>
                <c:pt idx="68">
                  <c:v>7.0920309709356966</c:v>
                </c:pt>
                <c:pt idx="69">
                  <c:v>7.2515518175171927</c:v>
                </c:pt>
                <c:pt idx="70">
                  <c:v>7.4077493131282406</c:v>
                </c:pt>
                <c:pt idx="71">
                  <c:v>7.5672701597097367</c:v>
                </c:pt>
                <c:pt idx="72">
                  <c:v>7.7201443043503382</c:v>
                </c:pt>
                <c:pt idx="73">
                  <c:v>7.8763417999613861</c:v>
                </c:pt>
                <c:pt idx="74">
                  <c:v>8.0325392955724357</c:v>
                </c:pt>
                <c:pt idx="75">
                  <c:v>8.1854134402130363</c:v>
                </c:pt>
                <c:pt idx="76">
                  <c:v>8.9497841634160409</c:v>
                </c:pt>
                <c:pt idx="77">
                  <c:v>9.6975381317668052</c:v>
                </c:pt>
                <c:pt idx="78">
                  <c:v>10.431998696235778</c:v>
                </c:pt>
                <c:pt idx="79">
                  <c:v>11.153165856822961</c:v>
                </c:pt>
                <c:pt idx="80">
                  <c:v>11.86103961352835</c:v>
                </c:pt>
                <c:pt idx="81">
                  <c:v>12.55561996635195</c:v>
                </c:pt>
                <c:pt idx="82">
                  <c:v>13.236906915293757</c:v>
                </c:pt>
                <c:pt idx="83">
                  <c:v>13.758673017654068</c:v>
                </c:pt>
                <c:pt idx="84">
                  <c:v>13.795229878328994</c:v>
                </c:pt>
                <c:pt idx="85">
                  <c:v>13.83511008997437</c:v>
                </c:pt>
                <c:pt idx="86">
                  <c:v>13.87831365259019</c:v>
                </c:pt>
                <c:pt idx="87">
                  <c:v>13.921517215206013</c:v>
                </c:pt>
                <c:pt idx="88">
                  <c:v>13.968044128792283</c:v>
                </c:pt>
                <c:pt idx="89">
                  <c:v>14.017894393349</c:v>
                </c:pt>
                <c:pt idx="90">
                  <c:v>14.071068008876166</c:v>
                </c:pt>
                <c:pt idx="91">
                  <c:v>14.127564975373778</c:v>
                </c:pt>
                <c:pt idx="92">
                  <c:v>14.184061941871393</c:v>
                </c:pt>
                <c:pt idx="93">
                  <c:v>14.243882259339452</c:v>
                </c:pt>
                <c:pt idx="94">
                  <c:v>14.307025927777961</c:v>
                </c:pt>
                <c:pt idx="95">
                  <c:v>14.37349294718692</c:v>
                </c:pt>
                <c:pt idx="96">
                  <c:v>14.443283317566324</c:v>
                </c:pt>
                <c:pt idx="97">
                  <c:v>14.513073687945729</c:v>
                </c:pt>
                <c:pt idx="98">
                  <c:v>14.589510760266029</c:v>
                </c:pt>
                <c:pt idx="99">
                  <c:v>14.66594783258633</c:v>
                </c:pt>
                <c:pt idx="100">
                  <c:v>14.745708255877078</c:v>
                </c:pt>
                <c:pt idx="101">
                  <c:v>14.825468679167825</c:v>
                </c:pt>
                <c:pt idx="102">
                  <c:v>14.91187580439947</c:v>
                </c:pt>
                <c:pt idx="103">
                  <c:v>14.998282929631115</c:v>
                </c:pt>
                <c:pt idx="104">
                  <c:v>15.088013405833205</c:v>
                </c:pt>
                <c:pt idx="105">
                  <c:v>15.181067233005743</c:v>
                </c:pt>
                <c:pt idx="106">
                  <c:v>15.274121060178286</c:v>
                </c:pt>
                <c:pt idx="107">
                  <c:v>15.373821589291719</c:v>
                </c:pt>
                <c:pt idx="108">
                  <c:v>15.473522118405155</c:v>
                </c:pt>
                <c:pt idx="109">
                  <c:v>15.576545998489037</c:v>
                </c:pt>
                <c:pt idx="110">
                  <c:v>15.67956987857292</c:v>
                </c:pt>
                <c:pt idx="111">
                  <c:v>15.785917109627253</c:v>
                </c:pt>
                <c:pt idx="112">
                  <c:v>15.895587691652031</c:v>
                </c:pt>
                <c:pt idx="113">
                  <c:v>16.00858162464726</c:v>
                </c:pt>
                <c:pt idx="114">
                  <c:v>16.121575557642483</c:v>
                </c:pt>
                <c:pt idx="115">
                  <c:v>16.237892841608161</c:v>
                </c:pt>
                <c:pt idx="116">
                  <c:v>16.35753347654428</c:v>
                </c:pt>
                <c:pt idx="117">
                  <c:v>16.477174111480405</c:v>
                </c:pt>
                <c:pt idx="118">
                  <c:v>16.600138097386974</c:v>
                </c:pt>
                <c:pt idx="119">
                  <c:v>16.726425434263991</c:v>
                </c:pt>
                <c:pt idx="120">
                  <c:v>16.852712771141011</c:v>
                </c:pt>
                <c:pt idx="121">
                  <c:v>16.982323458988475</c:v>
                </c:pt>
                <c:pt idx="122">
                  <c:v>17.111934146835942</c:v>
                </c:pt>
                <c:pt idx="123">
                  <c:v>17.244868185653857</c:v>
                </c:pt>
                <c:pt idx="124">
                  <c:v>17.377802224471768</c:v>
                </c:pt>
                <c:pt idx="125">
                  <c:v>17.51405961426013</c:v>
                </c:pt>
                <c:pt idx="126">
                  <c:v>17.65364035501894</c:v>
                </c:pt>
                <c:pt idx="127">
                  <c:v>17.793221095777749</c:v>
                </c:pt>
                <c:pt idx="128">
                  <c:v>17.936125187507006</c:v>
                </c:pt>
                <c:pt idx="129">
                  <c:v>18.079029279236263</c:v>
                </c:pt>
                <c:pt idx="130">
                  <c:v>18.22193337096552</c:v>
                </c:pt>
                <c:pt idx="131">
                  <c:v>18.368160813665227</c:v>
                </c:pt>
                <c:pt idx="132">
                  <c:v>18.517711607335379</c:v>
                </c:pt>
                <c:pt idx="133">
                  <c:v>18.667262401005534</c:v>
                </c:pt>
                <c:pt idx="134">
                  <c:v>18.816813194675685</c:v>
                </c:pt>
                <c:pt idx="135">
                  <c:v>18.969687339316287</c:v>
                </c:pt>
                <c:pt idx="136">
                  <c:v>19.122561483956886</c:v>
                </c:pt>
                <c:pt idx="137">
                  <c:v>19.275435628597489</c:v>
                </c:pt>
                <c:pt idx="138">
                  <c:v>19.431633124208535</c:v>
                </c:pt>
                <c:pt idx="139">
                  <c:v>19.587830619819584</c:v>
                </c:pt>
                <c:pt idx="140">
                  <c:v>19.747351466401081</c:v>
                </c:pt>
                <c:pt idx="141">
                  <c:v>19.906872312982578</c:v>
                </c:pt>
                <c:pt idx="142">
                  <c:v>20.066393159564075</c:v>
                </c:pt>
                <c:pt idx="143">
                  <c:v>20.229237357116016</c:v>
                </c:pt>
                <c:pt idx="144">
                  <c:v>20.392081554667964</c:v>
                </c:pt>
                <c:pt idx="145">
                  <c:v>20.554925752219905</c:v>
                </c:pt>
                <c:pt idx="146">
                  <c:v>20.7210933007423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B0-4CEC-BE64-721658E68186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'FLADIS 24'!$A$15:$A$17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24'!$B$15:$B$17</c:f>
              <c:numCache>
                <c:formatCode>General</c:formatCode>
                <c:ptCount val="3"/>
                <c:pt idx="0">
                  <c:v>3.5</c:v>
                </c:pt>
                <c:pt idx="1">
                  <c:v>10</c:v>
                </c:pt>
                <c:pt idx="2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B0-4CEC-BE64-721658E68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Half-width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Half-width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'DT1'!$I$9:$I$253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3.5</c:v>
                </c:pt>
                <c:pt idx="23">
                  <c:v>4</c:v>
                </c:pt>
                <c:pt idx="24">
                  <c:v>4.5</c:v>
                </c:pt>
                <c:pt idx="25">
                  <c:v>5</c:v>
                </c:pt>
                <c:pt idx="26">
                  <c:v>5.5</c:v>
                </c:pt>
                <c:pt idx="27">
                  <c:v>6</c:v>
                </c:pt>
                <c:pt idx="28">
                  <c:v>6.5</c:v>
                </c:pt>
                <c:pt idx="29">
                  <c:v>7</c:v>
                </c:pt>
                <c:pt idx="30">
                  <c:v>7.5</c:v>
                </c:pt>
                <c:pt idx="31">
                  <c:v>8</c:v>
                </c:pt>
                <c:pt idx="32">
                  <c:v>8.5</c:v>
                </c:pt>
                <c:pt idx="33">
                  <c:v>9</c:v>
                </c:pt>
                <c:pt idx="34">
                  <c:v>9.5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13</c:v>
                </c:pt>
                <c:pt idx="39">
                  <c:v>13.999000000000001</c:v>
                </c:pt>
                <c:pt idx="40">
                  <c:v>14.999000000000001</c:v>
                </c:pt>
                <c:pt idx="41">
                  <c:v>15.999000000000001</c:v>
                </c:pt>
                <c:pt idx="42">
                  <c:v>16.998999999999999</c:v>
                </c:pt>
                <c:pt idx="43">
                  <c:v>17.998999999999999</c:v>
                </c:pt>
                <c:pt idx="44">
                  <c:v>18.998999999999999</c:v>
                </c:pt>
                <c:pt idx="45">
                  <c:v>19.998999999999999</c:v>
                </c:pt>
                <c:pt idx="46">
                  <c:v>20.998999999999999</c:v>
                </c:pt>
                <c:pt idx="47">
                  <c:v>21.998999999999999</c:v>
                </c:pt>
                <c:pt idx="48">
                  <c:v>22.998999999999999</c:v>
                </c:pt>
                <c:pt idx="49">
                  <c:v>23.998000000000001</c:v>
                </c:pt>
                <c:pt idx="50">
                  <c:v>24.998000000000001</c:v>
                </c:pt>
                <c:pt idx="51">
                  <c:v>25.998000000000001</c:v>
                </c:pt>
                <c:pt idx="52">
                  <c:v>26.998000000000001</c:v>
                </c:pt>
                <c:pt idx="53">
                  <c:v>27.998000000000001</c:v>
                </c:pt>
                <c:pt idx="54">
                  <c:v>28.998000000000001</c:v>
                </c:pt>
                <c:pt idx="55">
                  <c:v>29.998000000000001</c:v>
                </c:pt>
                <c:pt idx="56">
                  <c:v>30.998000000000001</c:v>
                </c:pt>
                <c:pt idx="57">
                  <c:v>31.998000000000001</c:v>
                </c:pt>
                <c:pt idx="58">
                  <c:v>32.997999999999998</c:v>
                </c:pt>
                <c:pt idx="59">
                  <c:v>33.997999999999998</c:v>
                </c:pt>
                <c:pt idx="60">
                  <c:v>34.997999999999998</c:v>
                </c:pt>
                <c:pt idx="61">
                  <c:v>35.997999999999998</c:v>
                </c:pt>
                <c:pt idx="62">
                  <c:v>36.997999999999998</c:v>
                </c:pt>
                <c:pt idx="63">
                  <c:v>37.997999999999998</c:v>
                </c:pt>
                <c:pt idx="64">
                  <c:v>38.997999999999998</c:v>
                </c:pt>
                <c:pt idx="65">
                  <c:v>39.997999999999998</c:v>
                </c:pt>
                <c:pt idx="66">
                  <c:v>40.997999999999998</c:v>
                </c:pt>
                <c:pt idx="67">
                  <c:v>41.997999999999998</c:v>
                </c:pt>
                <c:pt idx="68">
                  <c:v>42.997999999999998</c:v>
                </c:pt>
                <c:pt idx="69">
                  <c:v>43.997999999999998</c:v>
                </c:pt>
                <c:pt idx="70">
                  <c:v>44.997999999999998</c:v>
                </c:pt>
                <c:pt idx="71">
                  <c:v>45.997999999999998</c:v>
                </c:pt>
                <c:pt idx="72">
                  <c:v>46.997999999999998</c:v>
                </c:pt>
                <c:pt idx="73">
                  <c:v>47.997999999999998</c:v>
                </c:pt>
                <c:pt idx="74">
                  <c:v>48.997999999999998</c:v>
                </c:pt>
                <c:pt idx="75">
                  <c:v>49.997999999999998</c:v>
                </c:pt>
                <c:pt idx="76">
                  <c:v>54.997999999999998</c:v>
                </c:pt>
                <c:pt idx="77">
                  <c:v>59.997</c:v>
                </c:pt>
                <c:pt idx="78">
                  <c:v>64.997</c:v>
                </c:pt>
                <c:pt idx="79">
                  <c:v>69.997</c:v>
                </c:pt>
                <c:pt idx="80">
                  <c:v>74.997</c:v>
                </c:pt>
                <c:pt idx="81">
                  <c:v>79.997</c:v>
                </c:pt>
                <c:pt idx="82">
                  <c:v>84.997</c:v>
                </c:pt>
                <c:pt idx="83">
                  <c:v>89.997</c:v>
                </c:pt>
                <c:pt idx="84">
                  <c:v>94.995999999999995</c:v>
                </c:pt>
                <c:pt idx="85">
                  <c:v>99.995999999999995</c:v>
                </c:pt>
                <c:pt idx="86">
                  <c:v>104.996</c:v>
                </c:pt>
                <c:pt idx="87">
                  <c:v>109.996</c:v>
                </c:pt>
                <c:pt idx="88">
                  <c:v>114.996</c:v>
                </c:pt>
                <c:pt idx="89">
                  <c:v>119.996</c:v>
                </c:pt>
                <c:pt idx="90">
                  <c:v>124.996</c:v>
                </c:pt>
                <c:pt idx="91">
                  <c:v>129.99600000000001</c:v>
                </c:pt>
                <c:pt idx="92">
                  <c:v>134.99600000000001</c:v>
                </c:pt>
                <c:pt idx="93">
                  <c:v>139.99600000000001</c:v>
                </c:pt>
                <c:pt idx="94">
                  <c:v>144.99600000000001</c:v>
                </c:pt>
                <c:pt idx="95">
                  <c:v>149.99600000000001</c:v>
                </c:pt>
                <c:pt idx="96">
                  <c:v>154.99600000000001</c:v>
                </c:pt>
                <c:pt idx="97">
                  <c:v>159.99600000000001</c:v>
                </c:pt>
                <c:pt idx="98">
                  <c:v>164.99600000000001</c:v>
                </c:pt>
                <c:pt idx="99">
                  <c:v>169.99600000000001</c:v>
                </c:pt>
                <c:pt idx="100">
                  <c:v>174.99600000000001</c:v>
                </c:pt>
                <c:pt idx="101">
                  <c:v>179.99600000000001</c:v>
                </c:pt>
                <c:pt idx="102">
                  <c:v>184.99600000000001</c:v>
                </c:pt>
                <c:pt idx="103">
                  <c:v>189.99600000000001</c:v>
                </c:pt>
                <c:pt idx="104">
                  <c:v>194.99600000000001</c:v>
                </c:pt>
                <c:pt idx="105">
                  <c:v>199.99600000000001</c:v>
                </c:pt>
                <c:pt idx="106">
                  <c:v>204.99600000000001</c:v>
                </c:pt>
                <c:pt idx="107">
                  <c:v>209.99600000000001</c:v>
                </c:pt>
                <c:pt idx="108">
                  <c:v>214.99600000000001</c:v>
                </c:pt>
                <c:pt idx="109">
                  <c:v>219.99600000000001</c:v>
                </c:pt>
                <c:pt idx="110">
                  <c:v>224.99600000000001</c:v>
                </c:pt>
                <c:pt idx="111">
                  <c:v>229.99600000000001</c:v>
                </c:pt>
                <c:pt idx="112">
                  <c:v>234.99600000000001</c:v>
                </c:pt>
                <c:pt idx="113">
                  <c:v>239.99600000000001</c:v>
                </c:pt>
                <c:pt idx="114">
                  <c:v>244.99600000000001</c:v>
                </c:pt>
                <c:pt idx="115">
                  <c:v>249.99600000000001</c:v>
                </c:pt>
                <c:pt idx="116">
                  <c:v>254.99600000000001</c:v>
                </c:pt>
                <c:pt idx="117">
                  <c:v>259.99599999999998</c:v>
                </c:pt>
                <c:pt idx="118">
                  <c:v>264.99599999999998</c:v>
                </c:pt>
                <c:pt idx="119">
                  <c:v>269.995</c:v>
                </c:pt>
                <c:pt idx="120">
                  <c:v>274.995</c:v>
                </c:pt>
                <c:pt idx="121">
                  <c:v>279.995</c:v>
                </c:pt>
                <c:pt idx="122">
                  <c:v>284.995</c:v>
                </c:pt>
                <c:pt idx="123">
                  <c:v>289.995</c:v>
                </c:pt>
                <c:pt idx="124">
                  <c:v>294.995</c:v>
                </c:pt>
                <c:pt idx="125">
                  <c:v>299.995</c:v>
                </c:pt>
                <c:pt idx="126">
                  <c:v>304.995</c:v>
                </c:pt>
                <c:pt idx="127">
                  <c:v>309.995</c:v>
                </c:pt>
                <c:pt idx="128">
                  <c:v>314.995</c:v>
                </c:pt>
                <c:pt idx="129">
                  <c:v>319.995</c:v>
                </c:pt>
                <c:pt idx="130">
                  <c:v>324.995</c:v>
                </c:pt>
                <c:pt idx="131">
                  <c:v>329.995</c:v>
                </c:pt>
                <c:pt idx="132">
                  <c:v>334.995</c:v>
                </c:pt>
                <c:pt idx="133">
                  <c:v>339.995</c:v>
                </c:pt>
                <c:pt idx="134">
                  <c:v>344.995</c:v>
                </c:pt>
                <c:pt idx="135">
                  <c:v>349.995</c:v>
                </c:pt>
                <c:pt idx="136">
                  <c:v>354.995</c:v>
                </c:pt>
                <c:pt idx="137">
                  <c:v>359.995</c:v>
                </c:pt>
                <c:pt idx="138">
                  <c:v>364.995</c:v>
                </c:pt>
                <c:pt idx="139">
                  <c:v>369.995</c:v>
                </c:pt>
                <c:pt idx="140">
                  <c:v>374.995</c:v>
                </c:pt>
                <c:pt idx="141">
                  <c:v>379.995</c:v>
                </c:pt>
                <c:pt idx="142">
                  <c:v>384.995</c:v>
                </c:pt>
                <c:pt idx="143">
                  <c:v>389.995</c:v>
                </c:pt>
                <c:pt idx="144">
                  <c:v>394.995</c:v>
                </c:pt>
                <c:pt idx="145">
                  <c:v>399.995</c:v>
                </c:pt>
                <c:pt idx="146">
                  <c:v>404.995</c:v>
                </c:pt>
                <c:pt idx="147">
                  <c:v>409.995</c:v>
                </c:pt>
                <c:pt idx="148">
                  <c:v>414.995</c:v>
                </c:pt>
                <c:pt idx="149">
                  <c:v>419.995</c:v>
                </c:pt>
                <c:pt idx="150">
                  <c:v>424.995</c:v>
                </c:pt>
                <c:pt idx="151">
                  <c:v>429.995</c:v>
                </c:pt>
                <c:pt idx="152">
                  <c:v>434.995</c:v>
                </c:pt>
                <c:pt idx="153">
                  <c:v>439.99400000000003</c:v>
                </c:pt>
                <c:pt idx="154">
                  <c:v>444.99400000000003</c:v>
                </c:pt>
                <c:pt idx="155">
                  <c:v>449.99400000000003</c:v>
                </c:pt>
                <c:pt idx="156">
                  <c:v>454.99400000000003</c:v>
                </c:pt>
                <c:pt idx="157">
                  <c:v>459.99400000000003</c:v>
                </c:pt>
                <c:pt idx="158">
                  <c:v>464.99400000000003</c:v>
                </c:pt>
                <c:pt idx="159">
                  <c:v>469.99400000000003</c:v>
                </c:pt>
                <c:pt idx="160">
                  <c:v>474.99400000000003</c:v>
                </c:pt>
                <c:pt idx="161">
                  <c:v>479.99400000000003</c:v>
                </c:pt>
                <c:pt idx="162">
                  <c:v>484.99400000000003</c:v>
                </c:pt>
                <c:pt idx="163">
                  <c:v>489.99400000000003</c:v>
                </c:pt>
                <c:pt idx="164">
                  <c:v>494.99400000000003</c:v>
                </c:pt>
                <c:pt idx="165">
                  <c:v>499.99400000000003</c:v>
                </c:pt>
                <c:pt idx="166">
                  <c:v>504.99400000000003</c:v>
                </c:pt>
                <c:pt idx="167">
                  <c:v>509.99400000000003</c:v>
                </c:pt>
                <c:pt idx="168">
                  <c:v>514.99400000000003</c:v>
                </c:pt>
                <c:pt idx="169">
                  <c:v>519.99300000000005</c:v>
                </c:pt>
                <c:pt idx="170">
                  <c:v>524.99300000000005</c:v>
                </c:pt>
                <c:pt idx="171">
                  <c:v>529.99300000000005</c:v>
                </c:pt>
                <c:pt idx="172">
                  <c:v>534.99300000000005</c:v>
                </c:pt>
                <c:pt idx="173">
                  <c:v>539.99300000000005</c:v>
                </c:pt>
                <c:pt idx="174">
                  <c:v>544.99300000000005</c:v>
                </c:pt>
                <c:pt idx="175">
                  <c:v>549.99300000000005</c:v>
                </c:pt>
                <c:pt idx="176">
                  <c:v>554.99300000000005</c:v>
                </c:pt>
                <c:pt idx="177">
                  <c:v>559.99300000000005</c:v>
                </c:pt>
                <c:pt idx="178">
                  <c:v>564.99300000000005</c:v>
                </c:pt>
                <c:pt idx="179">
                  <c:v>569.99300000000005</c:v>
                </c:pt>
                <c:pt idx="180">
                  <c:v>574.99300000000005</c:v>
                </c:pt>
                <c:pt idx="181">
                  <c:v>579.99300000000005</c:v>
                </c:pt>
                <c:pt idx="182">
                  <c:v>584.99199999999996</c:v>
                </c:pt>
                <c:pt idx="183">
                  <c:v>589.99199999999996</c:v>
                </c:pt>
                <c:pt idx="184">
                  <c:v>594.99199999999996</c:v>
                </c:pt>
                <c:pt idx="185">
                  <c:v>599.99199999999996</c:v>
                </c:pt>
                <c:pt idx="186">
                  <c:v>604.99199999999996</c:v>
                </c:pt>
                <c:pt idx="187">
                  <c:v>609.99199999999996</c:v>
                </c:pt>
                <c:pt idx="188">
                  <c:v>614.99199999999996</c:v>
                </c:pt>
                <c:pt idx="189">
                  <c:v>619.99199999999996</c:v>
                </c:pt>
                <c:pt idx="190">
                  <c:v>624.99199999999996</c:v>
                </c:pt>
                <c:pt idx="191">
                  <c:v>629.99199999999996</c:v>
                </c:pt>
                <c:pt idx="192">
                  <c:v>634.99099999999999</c:v>
                </c:pt>
                <c:pt idx="193">
                  <c:v>639.99099999999999</c:v>
                </c:pt>
                <c:pt idx="194">
                  <c:v>644.99099999999999</c:v>
                </c:pt>
                <c:pt idx="195">
                  <c:v>649.99099999999999</c:v>
                </c:pt>
                <c:pt idx="196">
                  <c:v>654.99</c:v>
                </c:pt>
                <c:pt idx="197">
                  <c:v>659.99</c:v>
                </c:pt>
                <c:pt idx="198">
                  <c:v>664.99</c:v>
                </c:pt>
                <c:pt idx="199">
                  <c:v>669.98900000000003</c:v>
                </c:pt>
                <c:pt idx="200">
                  <c:v>674.98900000000003</c:v>
                </c:pt>
                <c:pt idx="201">
                  <c:v>679.98900000000003</c:v>
                </c:pt>
                <c:pt idx="202">
                  <c:v>684.98800000000006</c:v>
                </c:pt>
                <c:pt idx="203">
                  <c:v>689.98800000000006</c:v>
                </c:pt>
                <c:pt idx="204">
                  <c:v>694.98800000000006</c:v>
                </c:pt>
                <c:pt idx="205">
                  <c:v>699.98800000000006</c:v>
                </c:pt>
                <c:pt idx="206">
                  <c:v>704.98699999999997</c:v>
                </c:pt>
                <c:pt idx="207">
                  <c:v>709.98699999999997</c:v>
                </c:pt>
                <c:pt idx="208">
                  <c:v>714.98699999999997</c:v>
                </c:pt>
                <c:pt idx="209">
                  <c:v>719.98599999999999</c:v>
                </c:pt>
                <c:pt idx="210">
                  <c:v>724.98599999999999</c:v>
                </c:pt>
                <c:pt idx="211">
                  <c:v>729.98599999999999</c:v>
                </c:pt>
                <c:pt idx="212">
                  <c:v>734.98500000000001</c:v>
                </c:pt>
                <c:pt idx="213">
                  <c:v>739.98500000000001</c:v>
                </c:pt>
                <c:pt idx="214">
                  <c:v>744.98500000000001</c:v>
                </c:pt>
                <c:pt idx="215">
                  <c:v>749.98500000000001</c:v>
                </c:pt>
                <c:pt idx="216">
                  <c:v>754.98400000000004</c:v>
                </c:pt>
                <c:pt idx="217">
                  <c:v>759.98400000000004</c:v>
                </c:pt>
                <c:pt idx="218">
                  <c:v>764.98400000000004</c:v>
                </c:pt>
                <c:pt idx="219">
                  <c:v>769.98299999999995</c:v>
                </c:pt>
                <c:pt idx="220">
                  <c:v>774.98299999999995</c:v>
                </c:pt>
                <c:pt idx="221">
                  <c:v>779.98299999999995</c:v>
                </c:pt>
                <c:pt idx="222">
                  <c:v>784.98199999999997</c:v>
                </c:pt>
                <c:pt idx="223">
                  <c:v>789.98199999999997</c:v>
                </c:pt>
                <c:pt idx="224">
                  <c:v>794.98199999999997</c:v>
                </c:pt>
                <c:pt idx="225">
                  <c:v>799.98199999999997</c:v>
                </c:pt>
                <c:pt idx="226">
                  <c:v>804.98099999999999</c:v>
                </c:pt>
                <c:pt idx="227">
                  <c:v>809.98099999999999</c:v>
                </c:pt>
                <c:pt idx="228">
                  <c:v>814.98099999999999</c:v>
                </c:pt>
                <c:pt idx="229">
                  <c:v>819.98</c:v>
                </c:pt>
                <c:pt idx="230">
                  <c:v>824.98</c:v>
                </c:pt>
                <c:pt idx="231">
                  <c:v>829.98</c:v>
                </c:pt>
                <c:pt idx="232">
                  <c:v>834.97900000000004</c:v>
                </c:pt>
                <c:pt idx="233">
                  <c:v>839.97900000000004</c:v>
                </c:pt>
                <c:pt idx="234">
                  <c:v>844.97900000000004</c:v>
                </c:pt>
                <c:pt idx="235">
                  <c:v>849.97900000000004</c:v>
                </c:pt>
                <c:pt idx="236">
                  <c:v>854.97799999999995</c:v>
                </c:pt>
                <c:pt idx="237">
                  <c:v>859.97799999999995</c:v>
                </c:pt>
                <c:pt idx="238">
                  <c:v>864.97799999999995</c:v>
                </c:pt>
                <c:pt idx="239">
                  <c:v>869.97699999999998</c:v>
                </c:pt>
                <c:pt idx="240">
                  <c:v>874.97699999999998</c:v>
                </c:pt>
                <c:pt idx="241">
                  <c:v>879.97699999999998</c:v>
                </c:pt>
                <c:pt idx="242">
                  <c:v>884.976</c:v>
                </c:pt>
                <c:pt idx="243">
                  <c:v>889.976</c:v>
                </c:pt>
                <c:pt idx="244">
                  <c:v>894.976</c:v>
                </c:pt>
              </c:numCache>
            </c:numRef>
          </c:xVal>
          <c:yVal>
            <c:numRef>
              <c:f>'DT1'!$N$9:$N$253</c:f>
              <c:numCache>
                <c:formatCode>General</c:formatCode>
                <c:ptCount val="245"/>
                <c:pt idx="0">
                  <c:v>0.14603546912798457</c:v>
                </c:pt>
                <c:pt idx="1">
                  <c:v>0.15165221794059938</c:v>
                </c:pt>
                <c:pt idx="2">
                  <c:v>0.15446059234690676</c:v>
                </c:pt>
                <c:pt idx="3">
                  <c:v>0.16007734115952155</c:v>
                </c:pt>
                <c:pt idx="4">
                  <c:v>0.16569408997213633</c:v>
                </c:pt>
                <c:pt idx="5">
                  <c:v>0.16850246437844374</c:v>
                </c:pt>
                <c:pt idx="6">
                  <c:v>0.17411921319105853</c:v>
                </c:pt>
                <c:pt idx="7">
                  <c:v>0.17973596200367334</c:v>
                </c:pt>
                <c:pt idx="8">
                  <c:v>0.18254433640998072</c:v>
                </c:pt>
                <c:pt idx="9">
                  <c:v>0.18816108522259553</c:v>
                </c:pt>
                <c:pt idx="10">
                  <c:v>0.19377783403521029</c:v>
                </c:pt>
                <c:pt idx="11">
                  <c:v>0.1965862084415177</c:v>
                </c:pt>
                <c:pt idx="12">
                  <c:v>0.20220295725413248</c:v>
                </c:pt>
                <c:pt idx="13">
                  <c:v>0.20781970606674727</c:v>
                </c:pt>
                <c:pt idx="14">
                  <c:v>0.21343645487936208</c:v>
                </c:pt>
                <c:pt idx="15">
                  <c:v>0.21624482928566946</c:v>
                </c:pt>
                <c:pt idx="16">
                  <c:v>0.22186157809828427</c:v>
                </c:pt>
                <c:pt idx="17">
                  <c:v>0.22747832691089906</c:v>
                </c:pt>
                <c:pt idx="18">
                  <c:v>0.23028670131720644</c:v>
                </c:pt>
                <c:pt idx="19">
                  <c:v>0.23590345012982122</c:v>
                </c:pt>
                <c:pt idx="20">
                  <c:v>0.2611788197865878</c:v>
                </c:pt>
                <c:pt idx="21">
                  <c:v>0.28364581503704694</c:v>
                </c:pt>
                <c:pt idx="22">
                  <c:v>0.30892118469381352</c:v>
                </c:pt>
                <c:pt idx="23">
                  <c:v>0.33419655435058004</c:v>
                </c:pt>
                <c:pt idx="24">
                  <c:v>0.35947192400734668</c:v>
                </c:pt>
                <c:pt idx="25">
                  <c:v>0.38755566807042058</c:v>
                </c:pt>
                <c:pt idx="26">
                  <c:v>0.41283103772718716</c:v>
                </c:pt>
                <c:pt idx="27">
                  <c:v>0.44051891534430582</c:v>
                </c:pt>
                <c:pt idx="28">
                  <c:v>0.46769848743854919</c:v>
                </c:pt>
                <c:pt idx="29">
                  <c:v>0.49986244653000816</c:v>
                </c:pt>
                <c:pt idx="30">
                  <c:v>0.5346554503877281</c:v>
                </c:pt>
                <c:pt idx="31">
                  <c:v>0.56915329281359806</c:v>
                </c:pt>
                <c:pt idx="32">
                  <c:v>0.60857189803023415</c:v>
                </c:pt>
                <c:pt idx="33">
                  <c:v>0.65013450706339926</c:v>
                </c:pt>
                <c:pt idx="34">
                  <c:v>0.69370918465304865</c:v>
                </c:pt>
                <c:pt idx="35">
                  <c:v>0.73993322718578092</c:v>
                </c:pt>
                <c:pt idx="36">
                  <c:v>0.8370252440037671</c:v>
                </c:pt>
                <c:pt idx="37">
                  <c:v>0.93468523083067812</c:v>
                </c:pt>
                <c:pt idx="38">
                  <c:v>1.0348139518122246</c:v>
                </c:pt>
                <c:pt idx="39">
                  <c:v>1.1377673806915019</c:v>
                </c:pt>
                <c:pt idx="40">
                  <c:v>1.2407208095707796</c:v>
                </c:pt>
                <c:pt idx="41">
                  <c:v>1.3463140699597818</c:v>
                </c:pt>
                <c:pt idx="42">
                  <c:v>1.4519073303487846</c:v>
                </c:pt>
                <c:pt idx="43">
                  <c:v>1.557500590737787</c:v>
                </c:pt>
                <c:pt idx="44">
                  <c:v>1.6657336826365146</c:v>
                </c:pt>
                <c:pt idx="45">
                  <c:v>1.7766066060449675</c:v>
                </c:pt>
                <c:pt idx="46">
                  <c:v>1.8848396979436945</c:v>
                </c:pt>
                <c:pt idx="47">
                  <c:v>1.9957126213521474</c:v>
                </c:pt>
                <c:pt idx="48">
                  <c:v>2.1065855447606001</c:v>
                </c:pt>
                <c:pt idx="49">
                  <c:v>2.2200982996787779</c:v>
                </c:pt>
                <c:pt idx="50">
                  <c:v>2.3336110545969557</c:v>
                </c:pt>
                <c:pt idx="51">
                  <c:v>2.4471238095151331</c:v>
                </c:pt>
                <c:pt idx="52">
                  <c:v>2.5632763959430362</c:v>
                </c:pt>
                <c:pt idx="53">
                  <c:v>2.679428982370939</c:v>
                </c:pt>
                <c:pt idx="54">
                  <c:v>2.7982214003085666</c:v>
                </c:pt>
                <c:pt idx="55">
                  <c:v>2.9170138182461942</c:v>
                </c:pt>
                <c:pt idx="56">
                  <c:v>3.0358062361838218</c:v>
                </c:pt>
                <c:pt idx="57">
                  <c:v>3.1545986541214495</c:v>
                </c:pt>
                <c:pt idx="58">
                  <c:v>3.2760309035688029</c:v>
                </c:pt>
                <c:pt idx="59">
                  <c:v>3.4001029845258812</c:v>
                </c:pt>
                <c:pt idx="60">
                  <c:v>3.5215352339732338</c:v>
                </c:pt>
                <c:pt idx="61">
                  <c:v>3.6482471464400366</c:v>
                </c:pt>
                <c:pt idx="62">
                  <c:v>3.7723192273971144</c:v>
                </c:pt>
                <c:pt idx="63">
                  <c:v>3.8990311398639177</c:v>
                </c:pt>
                <c:pt idx="64">
                  <c:v>4.0283828838404458</c:v>
                </c:pt>
                <c:pt idx="65">
                  <c:v>4.1577346278169731</c:v>
                </c:pt>
                <c:pt idx="66">
                  <c:v>4.2870863717935013</c:v>
                </c:pt>
                <c:pt idx="67">
                  <c:v>4.4164381157700303</c:v>
                </c:pt>
                <c:pt idx="68">
                  <c:v>4.5510695227660074</c:v>
                </c:pt>
                <c:pt idx="69">
                  <c:v>4.6830610982522609</c:v>
                </c:pt>
                <c:pt idx="70">
                  <c:v>4.8176925052482398</c:v>
                </c:pt>
                <c:pt idx="71">
                  <c:v>4.9523239122442178</c:v>
                </c:pt>
                <c:pt idx="72">
                  <c:v>5.0895951507499211</c:v>
                </c:pt>
                <c:pt idx="73">
                  <c:v>5.2268663892556244</c:v>
                </c:pt>
                <c:pt idx="74">
                  <c:v>5.3667774592710522</c:v>
                </c:pt>
                <c:pt idx="75">
                  <c:v>5.5066885292864809</c:v>
                </c:pt>
                <c:pt idx="76">
                  <c:v>6.2616803410678488</c:v>
                </c:pt>
                <c:pt idx="77">
                  <c:v>7.0298713103978416</c:v>
                </c:pt>
                <c:pt idx="78">
                  <c:v>7.8033419427472852</c:v>
                </c:pt>
                <c:pt idx="79">
                  <c:v>8.5820922381161786</c:v>
                </c:pt>
                <c:pt idx="80">
                  <c:v>9.3582027019753475</c:v>
                </c:pt>
                <c:pt idx="81">
                  <c:v>10.13695299734424</c:v>
                </c:pt>
                <c:pt idx="82">
                  <c:v>10.913063461203409</c:v>
                </c:pt>
                <c:pt idx="83">
                  <c:v>11.686534093552854</c:v>
                </c:pt>
                <c:pt idx="84">
                  <c:v>12.457364894392571</c:v>
                </c:pt>
                <c:pt idx="85">
                  <c:v>13.225555863722564</c:v>
                </c:pt>
                <c:pt idx="86">
                  <c:v>13.991107001542833</c:v>
                </c:pt>
                <c:pt idx="87">
                  <c:v>14.751378476343652</c:v>
                </c:pt>
                <c:pt idx="88">
                  <c:v>15.511649951144467</c:v>
                </c:pt>
                <c:pt idx="89">
                  <c:v>16.266641762925836</c:v>
                </c:pt>
                <c:pt idx="90">
                  <c:v>17.021633574707206</c:v>
                </c:pt>
                <c:pt idx="91">
                  <c:v>17.771345723469121</c:v>
                </c:pt>
                <c:pt idx="92">
                  <c:v>18.521057872231037</c:v>
                </c:pt>
                <c:pt idx="93">
                  <c:v>19.26813018948323</c:v>
                </c:pt>
                <c:pt idx="94">
                  <c:v>20.012562675225702</c:v>
                </c:pt>
                <c:pt idx="95">
                  <c:v>20.754355329458441</c:v>
                </c:pt>
                <c:pt idx="96">
                  <c:v>21.493508152181462</c:v>
                </c:pt>
                <c:pt idx="97">
                  <c:v>22.232660974904476</c:v>
                </c:pt>
                <c:pt idx="98">
                  <c:v>22.969173966117772</c:v>
                </c:pt>
                <c:pt idx="99">
                  <c:v>23.705686957331061</c:v>
                </c:pt>
                <c:pt idx="100">
                  <c:v>24.439560117034627</c:v>
                </c:pt>
                <c:pt idx="101">
                  <c:v>25.176073108247923</c:v>
                </c:pt>
                <c:pt idx="102">
                  <c:v>25.907306436441765</c:v>
                </c:pt>
                <c:pt idx="103">
                  <c:v>26.633260101616155</c:v>
                </c:pt>
                <c:pt idx="104">
                  <c:v>27.356573935280821</c:v>
                </c:pt>
                <c:pt idx="105">
                  <c:v>28.074608105926039</c:v>
                </c:pt>
                <c:pt idx="106">
                  <c:v>28.787362613551807</c:v>
                </c:pt>
                <c:pt idx="107">
                  <c:v>29.494837458158127</c:v>
                </c:pt>
                <c:pt idx="108">
                  <c:v>30.199672471254718</c:v>
                </c:pt>
                <c:pt idx="109">
                  <c:v>30.901867652841588</c:v>
                </c:pt>
                <c:pt idx="110">
                  <c:v>31.596143339899278</c:v>
                </c:pt>
                <c:pt idx="111">
                  <c:v>32.290419026956968</c:v>
                </c:pt>
                <c:pt idx="112">
                  <c:v>32.976775219485482</c:v>
                </c:pt>
                <c:pt idx="113">
                  <c:v>33.660491580504278</c:v>
                </c:pt>
                <c:pt idx="114">
                  <c:v>34.341568110013341</c:v>
                </c:pt>
                <c:pt idx="115">
                  <c:v>35.017364976502954</c:v>
                </c:pt>
                <c:pt idx="116">
                  <c:v>35.690522011482841</c:v>
                </c:pt>
                <c:pt idx="117">
                  <c:v>36.358399383443285</c:v>
                </c:pt>
                <c:pt idx="118">
                  <c:v>37.020997092384277</c:v>
                </c:pt>
                <c:pt idx="119">
                  <c:v>37.68359480132527</c:v>
                </c:pt>
                <c:pt idx="120">
                  <c:v>38.34091284724682</c:v>
                </c:pt>
                <c:pt idx="121">
                  <c:v>38.992951230148904</c:v>
                </c:pt>
                <c:pt idx="122">
                  <c:v>39.642349781541263</c:v>
                </c:pt>
                <c:pt idx="123">
                  <c:v>40.289108501423911</c:v>
                </c:pt>
                <c:pt idx="124">
                  <c:v>40.933227389796826</c:v>
                </c:pt>
                <c:pt idx="125">
                  <c:v>41.572066615150284</c:v>
                </c:pt>
                <c:pt idx="126">
                  <c:v>42.208266008994023</c:v>
                </c:pt>
                <c:pt idx="127">
                  <c:v>42.841825571328037</c:v>
                </c:pt>
                <c:pt idx="128">
                  <c:v>43.472745302152333</c:v>
                </c:pt>
                <c:pt idx="129">
                  <c:v>44.098385369957171</c:v>
                </c:pt>
                <c:pt idx="130">
                  <c:v>44.721385606252284</c:v>
                </c:pt>
                <c:pt idx="131">
                  <c:v>45.341746011037678</c:v>
                </c:pt>
                <c:pt idx="132">
                  <c:v>45.95946658431334</c:v>
                </c:pt>
                <c:pt idx="133">
                  <c:v>46.571907494569551</c:v>
                </c:pt>
                <c:pt idx="134">
                  <c:v>47.184348404825769</c:v>
                </c:pt>
                <c:pt idx="135">
                  <c:v>47.791509652062537</c:v>
                </c:pt>
                <c:pt idx="136">
                  <c:v>48.398670899299304</c:v>
                </c:pt>
                <c:pt idx="137">
                  <c:v>49.000552483516614</c:v>
                </c:pt>
                <c:pt idx="138">
                  <c:v>49.599794236224199</c:v>
                </c:pt>
                <c:pt idx="139">
                  <c:v>50.199035988931797</c:v>
                </c:pt>
                <c:pt idx="140">
                  <c:v>50.798277741639382</c:v>
                </c:pt>
                <c:pt idx="141">
                  <c:v>51.392239831327522</c:v>
                </c:pt>
                <c:pt idx="142">
                  <c:v>51.986201921015663</c:v>
                </c:pt>
                <c:pt idx="143">
                  <c:v>52.577524179194072</c:v>
                </c:pt>
                <c:pt idx="144">
                  <c:v>53.168846437372487</c:v>
                </c:pt>
                <c:pt idx="145">
                  <c:v>53.754889032531445</c:v>
                </c:pt>
                <c:pt idx="146">
                  <c:v>54.340931627690416</c:v>
                </c:pt>
                <c:pt idx="147">
                  <c:v>54.926974222849381</c:v>
                </c:pt>
                <c:pt idx="148">
                  <c:v>55.510376986498613</c:v>
                </c:pt>
                <c:pt idx="149">
                  <c:v>56.091139918638127</c:v>
                </c:pt>
                <c:pt idx="150">
                  <c:v>56.669263019267923</c:v>
                </c:pt>
                <c:pt idx="151">
                  <c:v>57.247386119897712</c:v>
                </c:pt>
                <c:pt idx="152">
                  <c:v>57.822869389017768</c:v>
                </c:pt>
                <c:pt idx="153">
                  <c:v>58.395712826628113</c:v>
                </c:pt>
                <c:pt idx="154">
                  <c:v>58.968556264238451</c:v>
                </c:pt>
                <c:pt idx="155">
                  <c:v>59.538759870339064</c:v>
                </c:pt>
                <c:pt idx="156">
                  <c:v>60.106323644929951</c:v>
                </c:pt>
                <c:pt idx="157">
                  <c:v>60.673887419520845</c:v>
                </c:pt>
                <c:pt idx="158">
                  <c:v>61.238811362602007</c:v>
                </c:pt>
                <c:pt idx="159">
                  <c:v>61.803735305683176</c:v>
                </c:pt>
                <c:pt idx="160">
                  <c:v>62.363379585744887</c:v>
                </c:pt>
                <c:pt idx="161">
                  <c:v>62.925663697316324</c:v>
                </c:pt>
                <c:pt idx="162">
                  <c:v>63.482668145868303</c:v>
                </c:pt>
                <c:pt idx="163">
                  <c:v>64.039672594420296</c:v>
                </c:pt>
                <c:pt idx="164">
                  <c:v>64.596677042972289</c:v>
                </c:pt>
                <c:pt idx="165">
                  <c:v>65.148401828504831</c:v>
                </c:pt>
                <c:pt idx="166">
                  <c:v>65.700126614037359</c:v>
                </c:pt>
                <c:pt idx="167">
                  <c:v>66.251851399569901</c:v>
                </c:pt>
                <c:pt idx="168">
                  <c:v>66.800936353592718</c:v>
                </c:pt>
                <c:pt idx="169">
                  <c:v>67.347381476105795</c:v>
                </c:pt>
                <c:pt idx="170">
                  <c:v>67.893826598618887</c:v>
                </c:pt>
                <c:pt idx="171">
                  <c:v>68.437631889622253</c:v>
                </c:pt>
                <c:pt idx="172">
                  <c:v>68.981437180625619</c:v>
                </c:pt>
                <c:pt idx="173">
                  <c:v>69.51996280860952</c:v>
                </c:pt>
                <c:pt idx="174">
                  <c:v>70.061128268103161</c:v>
                </c:pt>
                <c:pt idx="175">
                  <c:v>70.599653896087077</c:v>
                </c:pt>
                <c:pt idx="176">
                  <c:v>71.135539692561267</c:v>
                </c:pt>
                <c:pt idx="177">
                  <c:v>71.671425489035443</c:v>
                </c:pt>
                <c:pt idx="178">
                  <c:v>72.204671453999907</c:v>
                </c:pt>
                <c:pt idx="179">
                  <c:v>72.735277587454647</c:v>
                </c:pt>
                <c:pt idx="180">
                  <c:v>73.265883720909386</c:v>
                </c:pt>
                <c:pt idx="181">
                  <c:v>73.79648985436414</c:v>
                </c:pt>
                <c:pt idx="182">
                  <c:v>74.324456156309154</c:v>
                </c:pt>
                <c:pt idx="183">
                  <c:v>74.849782626744428</c:v>
                </c:pt>
                <c:pt idx="184">
                  <c:v>75.375109097179703</c:v>
                </c:pt>
                <c:pt idx="185">
                  <c:v>75.900435567615006</c:v>
                </c:pt>
                <c:pt idx="186">
                  <c:v>76.420482375030844</c:v>
                </c:pt>
                <c:pt idx="187">
                  <c:v>76.943169013956421</c:v>
                </c:pt>
                <c:pt idx="188">
                  <c:v>77.463215821372231</c:v>
                </c:pt>
                <c:pt idx="189">
                  <c:v>77.980622797278343</c:v>
                </c:pt>
                <c:pt idx="190">
                  <c:v>78.49802977318447</c:v>
                </c:pt>
                <c:pt idx="191">
                  <c:v>79.012796917580857</c:v>
                </c:pt>
                <c:pt idx="192">
                  <c:v>79.379733497432625</c:v>
                </c:pt>
                <c:pt idx="193">
                  <c:v>79.395572486490977</c:v>
                </c:pt>
                <c:pt idx="194">
                  <c:v>79.411411475549343</c:v>
                </c:pt>
                <c:pt idx="195">
                  <c:v>79.429890296117406</c:v>
                </c:pt>
                <c:pt idx="196">
                  <c:v>79.445729285175759</c:v>
                </c:pt>
                <c:pt idx="197">
                  <c:v>79.461568274234111</c:v>
                </c:pt>
                <c:pt idx="198">
                  <c:v>79.480047094802188</c:v>
                </c:pt>
                <c:pt idx="199">
                  <c:v>79.49588608386054</c:v>
                </c:pt>
                <c:pt idx="200">
                  <c:v>79.514364904428618</c:v>
                </c:pt>
                <c:pt idx="201">
                  <c:v>79.532843724996681</c:v>
                </c:pt>
                <c:pt idx="202">
                  <c:v>79.551322545564773</c:v>
                </c:pt>
                <c:pt idx="203">
                  <c:v>79.56980136613285</c:v>
                </c:pt>
                <c:pt idx="204">
                  <c:v>79.588280186700914</c:v>
                </c:pt>
                <c:pt idx="205">
                  <c:v>79.606759007268991</c:v>
                </c:pt>
                <c:pt idx="206">
                  <c:v>79.625237827837068</c:v>
                </c:pt>
                <c:pt idx="207">
                  <c:v>79.643716648405132</c:v>
                </c:pt>
                <c:pt idx="208">
                  <c:v>79.662195468973209</c:v>
                </c:pt>
                <c:pt idx="209">
                  <c:v>79.683314121051026</c:v>
                </c:pt>
                <c:pt idx="210">
                  <c:v>79.701792941619104</c:v>
                </c:pt>
                <c:pt idx="211">
                  <c:v>79.722911593696892</c:v>
                </c:pt>
                <c:pt idx="212">
                  <c:v>79.74139041426497</c:v>
                </c:pt>
                <c:pt idx="213">
                  <c:v>79.762509066342773</c:v>
                </c:pt>
                <c:pt idx="214">
                  <c:v>79.783627718420576</c:v>
                </c:pt>
                <c:pt idx="215">
                  <c:v>79.804746370498378</c:v>
                </c:pt>
                <c:pt idx="216">
                  <c:v>79.825865022576167</c:v>
                </c:pt>
                <c:pt idx="217">
                  <c:v>79.84698367465397</c:v>
                </c:pt>
                <c:pt idx="218">
                  <c:v>79.868102326731773</c:v>
                </c:pt>
                <c:pt idx="219">
                  <c:v>79.889220978809576</c:v>
                </c:pt>
                <c:pt idx="220">
                  <c:v>79.910339630887364</c:v>
                </c:pt>
                <c:pt idx="221">
                  <c:v>79.931458282965167</c:v>
                </c:pt>
                <c:pt idx="222">
                  <c:v>79.955216766552695</c:v>
                </c:pt>
                <c:pt idx="223">
                  <c:v>79.976335418630498</c:v>
                </c:pt>
                <c:pt idx="224">
                  <c:v>80.000093902218026</c:v>
                </c:pt>
                <c:pt idx="225">
                  <c:v>80.021212554295815</c:v>
                </c:pt>
                <c:pt idx="226">
                  <c:v>80.044971037883357</c:v>
                </c:pt>
                <c:pt idx="227">
                  <c:v>80.068729521470871</c:v>
                </c:pt>
                <c:pt idx="228">
                  <c:v>80.092488005058399</c:v>
                </c:pt>
                <c:pt idx="229">
                  <c:v>80.116246488645928</c:v>
                </c:pt>
                <c:pt idx="230">
                  <c:v>80.137365140723716</c:v>
                </c:pt>
                <c:pt idx="231">
                  <c:v>80.163763455820984</c:v>
                </c:pt>
                <c:pt idx="232">
                  <c:v>80.187521939408512</c:v>
                </c:pt>
                <c:pt idx="233">
                  <c:v>80.21128042299604</c:v>
                </c:pt>
                <c:pt idx="234">
                  <c:v>80.235038906583554</c:v>
                </c:pt>
                <c:pt idx="235">
                  <c:v>80.258797390171068</c:v>
                </c:pt>
                <c:pt idx="236">
                  <c:v>80.285195705268336</c:v>
                </c:pt>
                <c:pt idx="237">
                  <c:v>80.308954188855864</c:v>
                </c:pt>
                <c:pt idx="238">
                  <c:v>80.335352503953104</c:v>
                </c:pt>
                <c:pt idx="239">
                  <c:v>80.359110987540646</c:v>
                </c:pt>
                <c:pt idx="240">
                  <c:v>80.385509302637871</c:v>
                </c:pt>
                <c:pt idx="241">
                  <c:v>80.411907617735139</c:v>
                </c:pt>
                <c:pt idx="242">
                  <c:v>80.438305932832378</c:v>
                </c:pt>
                <c:pt idx="243">
                  <c:v>80.464704247929632</c:v>
                </c:pt>
                <c:pt idx="244">
                  <c:v>80.491102563026899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46-4F37-BA51-1023B9ADB652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'DT1'!$A$14:$A$15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'DT1'!$B$14:$B$15</c:f>
              <c:numCache>
                <c:formatCode>General</c:formatCode>
                <c:ptCount val="2"/>
                <c:pt idx="0">
                  <c:v>13.7</c:v>
                </c:pt>
                <c:pt idx="1">
                  <c:v>74.5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46-4F37-BA51-1023B9ADB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Half-width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'DT2'!$I$9:$I$253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3.5</c:v>
                </c:pt>
                <c:pt idx="23">
                  <c:v>4</c:v>
                </c:pt>
                <c:pt idx="24">
                  <c:v>4.5</c:v>
                </c:pt>
                <c:pt idx="25">
                  <c:v>5</c:v>
                </c:pt>
                <c:pt idx="26">
                  <c:v>5.5</c:v>
                </c:pt>
                <c:pt idx="27">
                  <c:v>6</c:v>
                </c:pt>
                <c:pt idx="28">
                  <c:v>6.5</c:v>
                </c:pt>
                <c:pt idx="29">
                  <c:v>7</c:v>
                </c:pt>
                <c:pt idx="30">
                  <c:v>7.5</c:v>
                </c:pt>
                <c:pt idx="31">
                  <c:v>8</c:v>
                </c:pt>
                <c:pt idx="32">
                  <c:v>8.5</c:v>
                </c:pt>
                <c:pt idx="33">
                  <c:v>9</c:v>
                </c:pt>
                <c:pt idx="34">
                  <c:v>9.5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12.999000000000001</c:v>
                </c:pt>
                <c:pt idx="39">
                  <c:v>13.999000000000001</c:v>
                </c:pt>
                <c:pt idx="40">
                  <c:v>14.999000000000001</c:v>
                </c:pt>
                <c:pt idx="41">
                  <c:v>15.999000000000001</c:v>
                </c:pt>
                <c:pt idx="42">
                  <c:v>16.998999999999999</c:v>
                </c:pt>
                <c:pt idx="43">
                  <c:v>17.998999999999999</c:v>
                </c:pt>
                <c:pt idx="44">
                  <c:v>18.998999999999999</c:v>
                </c:pt>
                <c:pt idx="45">
                  <c:v>19.998000000000001</c:v>
                </c:pt>
                <c:pt idx="46">
                  <c:v>20.998000000000001</c:v>
                </c:pt>
                <c:pt idx="47">
                  <c:v>21.998000000000001</c:v>
                </c:pt>
                <c:pt idx="48">
                  <c:v>22.998000000000001</c:v>
                </c:pt>
                <c:pt idx="49">
                  <c:v>23.998000000000001</c:v>
                </c:pt>
                <c:pt idx="50">
                  <c:v>24.998000000000001</c:v>
                </c:pt>
                <c:pt idx="51">
                  <c:v>25.998000000000001</c:v>
                </c:pt>
                <c:pt idx="52">
                  <c:v>26.998000000000001</c:v>
                </c:pt>
                <c:pt idx="53">
                  <c:v>27.997</c:v>
                </c:pt>
                <c:pt idx="54">
                  <c:v>28.997</c:v>
                </c:pt>
                <c:pt idx="55">
                  <c:v>29.997</c:v>
                </c:pt>
                <c:pt idx="56">
                  <c:v>30.997</c:v>
                </c:pt>
                <c:pt idx="57">
                  <c:v>31.997</c:v>
                </c:pt>
                <c:pt idx="58">
                  <c:v>32.997</c:v>
                </c:pt>
                <c:pt idx="59">
                  <c:v>33.997</c:v>
                </c:pt>
                <c:pt idx="60">
                  <c:v>34.997</c:v>
                </c:pt>
                <c:pt idx="61">
                  <c:v>35.997</c:v>
                </c:pt>
                <c:pt idx="62">
                  <c:v>36.997</c:v>
                </c:pt>
                <c:pt idx="63">
                  <c:v>37.997</c:v>
                </c:pt>
                <c:pt idx="64">
                  <c:v>38.997</c:v>
                </c:pt>
                <c:pt idx="65">
                  <c:v>39.997</c:v>
                </c:pt>
                <c:pt idx="66">
                  <c:v>40.997</c:v>
                </c:pt>
                <c:pt idx="67">
                  <c:v>41.997</c:v>
                </c:pt>
                <c:pt idx="68">
                  <c:v>42.996000000000002</c:v>
                </c:pt>
                <c:pt idx="69">
                  <c:v>43.996000000000002</c:v>
                </c:pt>
                <c:pt idx="70">
                  <c:v>44.996000000000002</c:v>
                </c:pt>
                <c:pt idx="71">
                  <c:v>45.996000000000002</c:v>
                </c:pt>
                <c:pt idx="72">
                  <c:v>46.996000000000002</c:v>
                </c:pt>
                <c:pt idx="73">
                  <c:v>47.996000000000002</c:v>
                </c:pt>
                <c:pt idx="74">
                  <c:v>48.996000000000002</c:v>
                </c:pt>
                <c:pt idx="75">
                  <c:v>49.996000000000002</c:v>
                </c:pt>
                <c:pt idx="76">
                  <c:v>54.996000000000002</c:v>
                </c:pt>
                <c:pt idx="77">
                  <c:v>59.996000000000002</c:v>
                </c:pt>
                <c:pt idx="78">
                  <c:v>64.995999999999995</c:v>
                </c:pt>
                <c:pt idx="79">
                  <c:v>69.995999999999995</c:v>
                </c:pt>
                <c:pt idx="80">
                  <c:v>74.995999999999995</c:v>
                </c:pt>
                <c:pt idx="81">
                  <c:v>79.995000000000005</c:v>
                </c:pt>
                <c:pt idx="82">
                  <c:v>84.995000000000005</c:v>
                </c:pt>
                <c:pt idx="83">
                  <c:v>89.995000000000005</c:v>
                </c:pt>
                <c:pt idx="84">
                  <c:v>94.995000000000005</c:v>
                </c:pt>
                <c:pt idx="85">
                  <c:v>99.995000000000005</c:v>
                </c:pt>
                <c:pt idx="86">
                  <c:v>104.995</c:v>
                </c:pt>
                <c:pt idx="87">
                  <c:v>109.995</c:v>
                </c:pt>
                <c:pt idx="88">
                  <c:v>114.995</c:v>
                </c:pt>
                <c:pt idx="89">
                  <c:v>119.995</c:v>
                </c:pt>
                <c:pt idx="90">
                  <c:v>124.995</c:v>
                </c:pt>
                <c:pt idx="91">
                  <c:v>129.995</c:v>
                </c:pt>
                <c:pt idx="92">
                  <c:v>134.994</c:v>
                </c:pt>
                <c:pt idx="93">
                  <c:v>139.994</c:v>
                </c:pt>
                <c:pt idx="94">
                  <c:v>144.994</c:v>
                </c:pt>
                <c:pt idx="95">
                  <c:v>149.994</c:v>
                </c:pt>
                <c:pt idx="96">
                  <c:v>154.994</c:v>
                </c:pt>
                <c:pt idx="97">
                  <c:v>159.994</c:v>
                </c:pt>
                <c:pt idx="98">
                  <c:v>164.994</c:v>
                </c:pt>
                <c:pt idx="99">
                  <c:v>169.994</c:v>
                </c:pt>
                <c:pt idx="100">
                  <c:v>174.994</c:v>
                </c:pt>
                <c:pt idx="101">
                  <c:v>179.994</c:v>
                </c:pt>
                <c:pt idx="102">
                  <c:v>184.994</c:v>
                </c:pt>
                <c:pt idx="103">
                  <c:v>189.994</c:v>
                </c:pt>
                <c:pt idx="104">
                  <c:v>194.994</c:v>
                </c:pt>
                <c:pt idx="105">
                  <c:v>199.994</c:v>
                </c:pt>
                <c:pt idx="106">
                  <c:v>204.994</c:v>
                </c:pt>
                <c:pt idx="107">
                  <c:v>209.994</c:v>
                </c:pt>
                <c:pt idx="108">
                  <c:v>214.994</c:v>
                </c:pt>
                <c:pt idx="109">
                  <c:v>219.994</c:v>
                </c:pt>
                <c:pt idx="110">
                  <c:v>224.994</c:v>
                </c:pt>
                <c:pt idx="111">
                  <c:v>229.994</c:v>
                </c:pt>
                <c:pt idx="112">
                  <c:v>234.994</c:v>
                </c:pt>
                <c:pt idx="113">
                  <c:v>239.994</c:v>
                </c:pt>
                <c:pt idx="114">
                  <c:v>244.994</c:v>
                </c:pt>
                <c:pt idx="115">
                  <c:v>249.994</c:v>
                </c:pt>
                <c:pt idx="116">
                  <c:v>254.994</c:v>
                </c:pt>
                <c:pt idx="117">
                  <c:v>259.99400000000003</c:v>
                </c:pt>
                <c:pt idx="118">
                  <c:v>264.99400000000003</c:v>
                </c:pt>
                <c:pt idx="119">
                  <c:v>269.99400000000003</c:v>
                </c:pt>
                <c:pt idx="120">
                  <c:v>274.99400000000003</c:v>
                </c:pt>
                <c:pt idx="121">
                  <c:v>279.99400000000003</c:v>
                </c:pt>
                <c:pt idx="122">
                  <c:v>284.99400000000003</c:v>
                </c:pt>
                <c:pt idx="123">
                  <c:v>289.99400000000003</c:v>
                </c:pt>
                <c:pt idx="124">
                  <c:v>294.99400000000003</c:v>
                </c:pt>
                <c:pt idx="125">
                  <c:v>299.99400000000003</c:v>
                </c:pt>
                <c:pt idx="126">
                  <c:v>304.99400000000003</c:v>
                </c:pt>
                <c:pt idx="127">
                  <c:v>309.99400000000003</c:v>
                </c:pt>
                <c:pt idx="128">
                  <c:v>314.99400000000003</c:v>
                </c:pt>
                <c:pt idx="129">
                  <c:v>319.99400000000003</c:v>
                </c:pt>
                <c:pt idx="130">
                  <c:v>324.99400000000003</c:v>
                </c:pt>
                <c:pt idx="131">
                  <c:v>329.99400000000003</c:v>
                </c:pt>
                <c:pt idx="132">
                  <c:v>334.99400000000003</c:v>
                </c:pt>
                <c:pt idx="133">
                  <c:v>339.99400000000003</c:v>
                </c:pt>
                <c:pt idx="134">
                  <c:v>344.99400000000003</c:v>
                </c:pt>
                <c:pt idx="135">
                  <c:v>349.99400000000003</c:v>
                </c:pt>
                <c:pt idx="136">
                  <c:v>354.99400000000003</c:v>
                </c:pt>
                <c:pt idx="137">
                  <c:v>359.99400000000003</c:v>
                </c:pt>
                <c:pt idx="138">
                  <c:v>364.99400000000003</c:v>
                </c:pt>
                <c:pt idx="139">
                  <c:v>369.99400000000003</c:v>
                </c:pt>
                <c:pt idx="140">
                  <c:v>374.99400000000003</c:v>
                </c:pt>
                <c:pt idx="141">
                  <c:v>379.99400000000003</c:v>
                </c:pt>
                <c:pt idx="142">
                  <c:v>384.99400000000003</c:v>
                </c:pt>
                <c:pt idx="143">
                  <c:v>389.99400000000003</c:v>
                </c:pt>
                <c:pt idx="144">
                  <c:v>394.99400000000003</c:v>
                </c:pt>
                <c:pt idx="145">
                  <c:v>399.99400000000003</c:v>
                </c:pt>
                <c:pt idx="146">
                  <c:v>404.99400000000003</c:v>
                </c:pt>
                <c:pt idx="147">
                  <c:v>409.99400000000003</c:v>
                </c:pt>
                <c:pt idx="148">
                  <c:v>414.99400000000003</c:v>
                </c:pt>
                <c:pt idx="149">
                  <c:v>419.99400000000003</c:v>
                </c:pt>
                <c:pt idx="150">
                  <c:v>424.99400000000003</c:v>
                </c:pt>
                <c:pt idx="151">
                  <c:v>429.99400000000003</c:v>
                </c:pt>
                <c:pt idx="152">
                  <c:v>434.99400000000003</c:v>
                </c:pt>
                <c:pt idx="153">
                  <c:v>439.99400000000003</c:v>
                </c:pt>
                <c:pt idx="154">
                  <c:v>444.99400000000003</c:v>
                </c:pt>
                <c:pt idx="155">
                  <c:v>449.99400000000003</c:v>
                </c:pt>
                <c:pt idx="156">
                  <c:v>454.99400000000003</c:v>
                </c:pt>
                <c:pt idx="157">
                  <c:v>459.99400000000003</c:v>
                </c:pt>
                <c:pt idx="158">
                  <c:v>464.99400000000003</c:v>
                </c:pt>
                <c:pt idx="159">
                  <c:v>469.99400000000003</c:v>
                </c:pt>
                <c:pt idx="160">
                  <c:v>474.99400000000003</c:v>
                </c:pt>
                <c:pt idx="161">
                  <c:v>479.99400000000003</c:v>
                </c:pt>
                <c:pt idx="162">
                  <c:v>484.99400000000003</c:v>
                </c:pt>
                <c:pt idx="163">
                  <c:v>489.99400000000003</c:v>
                </c:pt>
                <c:pt idx="164">
                  <c:v>494.99400000000003</c:v>
                </c:pt>
                <c:pt idx="165">
                  <c:v>499.99400000000003</c:v>
                </c:pt>
                <c:pt idx="166">
                  <c:v>504.99400000000003</c:v>
                </c:pt>
                <c:pt idx="167">
                  <c:v>509.99400000000003</c:v>
                </c:pt>
                <c:pt idx="168">
                  <c:v>514.99400000000003</c:v>
                </c:pt>
                <c:pt idx="169">
                  <c:v>519.99400000000003</c:v>
                </c:pt>
                <c:pt idx="170">
                  <c:v>524.99400000000003</c:v>
                </c:pt>
                <c:pt idx="171">
                  <c:v>529.99400000000003</c:v>
                </c:pt>
                <c:pt idx="172">
                  <c:v>534.99300000000005</c:v>
                </c:pt>
                <c:pt idx="173">
                  <c:v>539.99300000000005</c:v>
                </c:pt>
                <c:pt idx="174">
                  <c:v>544.99300000000005</c:v>
                </c:pt>
                <c:pt idx="175">
                  <c:v>549.99300000000005</c:v>
                </c:pt>
                <c:pt idx="176">
                  <c:v>554.99300000000005</c:v>
                </c:pt>
                <c:pt idx="177">
                  <c:v>559.99300000000005</c:v>
                </c:pt>
                <c:pt idx="178">
                  <c:v>564.99300000000005</c:v>
                </c:pt>
                <c:pt idx="179">
                  <c:v>569.99300000000005</c:v>
                </c:pt>
                <c:pt idx="180">
                  <c:v>574.99300000000005</c:v>
                </c:pt>
                <c:pt idx="181">
                  <c:v>579.99300000000005</c:v>
                </c:pt>
                <c:pt idx="182">
                  <c:v>584.99300000000005</c:v>
                </c:pt>
                <c:pt idx="183">
                  <c:v>589.99300000000005</c:v>
                </c:pt>
                <c:pt idx="184">
                  <c:v>594.99300000000005</c:v>
                </c:pt>
                <c:pt idx="185">
                  <c:v>599.99300000000005</c:v>
                </c:pt>
                <c:pt idx="186">
                  <c:v>604.99300000000005</c:v>
                </c:pt>
                <c:pt idx="187">
                  <c:v>609.99300000000005</c:v>
                </c:pt>
                <c:pt idx="188">
                  <c:v>614.99300000000005</c:v>
                </c:pt>
                <c:pt idx="189">
                  <c:v>619.99300000000005</c:v>
                </c:pt>
                <c:pt idx="190">
                  <c:v>624.99300000000005</c:v>
                </c:pt>
                <c:pt idx="191">
                  <c:v>629.99300000000005</c:v>
                </c:pt>
                <c:pt idx="192">
                  <c:v>634.99300000000005</c:v>
                </c:pt>
                <c:pt idx="193">
                  <c:v>639.99300000000005</c:v>
                </c:pt>
                <c:pt idx="194">
                  <c:v>644.99300000000005</c:v>
                </c:pt>
                <c:pt idx="195">
                  <c:v>649.99300000000005</c:v>
                </c:pt>
                <c:pt idx="196">
                  <c:v>654.99300000000005</c:v>
                </c:pt>
                <c:pt idx="197">
                  <c:v>659.99300000000005</c:v>
                </c:pt>
                <c:pt idx="198">
                  <c:v>664.99300000000005</c:v>
                </c:pt>
                <c:pt idx="199">
                  <c:v>669.99300000000005</c:v>
                </c:pt>
                <c:pt idx="200">
                  <c:v>674.99300000000005</c:v>
                </c:pt>
                <c:pt idx="201">
                  <c:v>679.99300000000005</c:v>
                </c:pt>
                <c:pt idx="202">
                  <c:v>684.99300000000005</c:v>
                </c:pt>
                <c:pt idx="203">
                  <c:v>689.99300000000005</c:v>
                </c:pt>
                <c:pt idx="204">
                  <c:v>694.99300000000005</c:v>
                </c:pt>
                <c:pt idx="205">
                  <c:v>699.99300000000005</c:v>
                </c:pt>
                <c:pt idx="206">
                  <c:v>704.99300000000005</c:v>
                </c:pt>
                <c:pt idx="207">
                  <c:v>709.99199999999996</c:v>
                </c:pt>
                <c:pt idx="208">
                  <c:v>714.99199999999996</c:v>
                </c:pt>
                <c:pt idx="209">
                  <c:v>719.99199999999996</c:v>
                </c:pt>
                <c:pt idx="210">
                  <c:v>724.99199999999996</c:v>
                </c:pt>
                <c:pt idx="211">
                  <c:v>729.99199999999996</c:v>
                </c:pt>
                <c:pt idx="212">
                  <c:v>734.99199999999996</c:v>
                </c:pt>
                <c:pt idx="213">
                  <c:v>739.99199999999996</c:v>
                </c:pt>
                <c:pt idx="214">
                  <c:v>744.99199999999996</c:v>
                </c:pt>
                <c:pt idx="215">
                  <c:v>749.99199999999996</c:v>
                </c:pt>
                <c:pt idx="216">
                  <c:v>754.99199999999996</c:v>
                </c:pt>
                <c:pt idx="217">
                  <c:v>759.99199999999996</c:v>
                </c:pt>
                <c:pt idx="218">
                  <c:v>764.99199999999996</c:v>
                </c:pt>
                <c:pt idx="219">
                  <c:v>769.99199999999996</c:v>
                </c:pt>
                <c:pt idx="220">
                  <c:v>774.99199999999996</c:v>
                </c:pt>
                <c:pt idx="221">
                  <c:v>779.99199999999996</c:v>
                </c:pt>
                <c:pt idx="222">
                  <c:v>784.99199999999996</c:v>
                </c:pt>
                <c:pt idx="223">
                  <c:v>789.99199999999996</c:v>
                </c:pt>
                <c:pt idx="224">
                  <c:v>794.99199999999996</c:v>
                </c:pt>
                <c:pt idx="225">
                  <c:v>799.99199999999996</c:v>
                </c:pt>
                <c:pt idx="226">
                  <c:v>804.99199999999996</c:v>
                </c:pt>
                <c:pt idx="227">
                  <c:v>809.99199999999996</c:v>
                </c:pt>
                <c:pt idx="228">
                  <c:v>814.99099999999999</c:v>
                </c:pt>
                <c:pt idx="229">
                  <c:v>819.99099999999999</c:v>
                </c:pt>
                <c:pt idx="230">
                  <c:v>824.99099999999999</c:v>
                </c:pt>
                <c:pt idx="231">
                  <c:v>829.99099999999999</c:v>
                </c:pt>
                <c:pt idx="232">
                  <c:v>834.99099999999999</c:v>
                </c:pt>
                <c:pt idx="233">
                  <c:v>839.99099999999999</c:v>
                </c:pt>
                <c:pt idx="234">
                  <c:v>844.99099999999999</c:v>
                </c:pt>
                <c:pt idx="235">
                  <c:v>849.99099999999999</c:v>
                </c:pt>
                <c:pt idx="236">
                  <c:v>854.99099999999999</c:v>
                </c:pt>
                <c:pt idx="237">
                  <c:v>859.99099999999999</c:v>
                </c:pt>
                <c:pt idx="238">
                  <c:v>864.99099999999999</c:v>
                </c:pt>
                <c:pt idx="239">
                  <c:v>869.99099999999999</c:v>
                </c:pt>
                <c:pt idx="240">
                  <c:v>874.99099999999999</c:v>
                </c:pt>
                <c:pt idx="241">
                  <c:v>879.99099999999999</c:v>
                </c:pt>
                <c:pt idx="242">
                  <c:v>884.99099999999999</c:v>
                </c:pt>
                <c:pt idx="243">
                  <c:v>889.99099999999999</c:v>
                </c:pt>
                <c:pt idx="244">
                  <c:v>894.99099999999999</c:v>
                </c:pt>
              </c:numCache>
            </c:numRef>
          </c:xVal>
          <c:yVal>
            <c:numRef>
              <c:f>'DT2'!$L$9:$L$253</c:f>
              <c:numCache>
                <c:formatCode>General</c:formatCode>
                <c:ptCount val="245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  <c:pt idx="3">
                  <c:v>1000000</c:v>
                </c:pt>
                <c:pt idx="4">
                  <c:v>1000000</c:v>
                </c:pt>
                <c:pt idx="5">
                  <c:v>1000000</c:v>
                </c:pt>
                <c:pt idx="6">
                  <c:v>1000000</c:v>
                </c:pt>
                <c:pt idx="7">
                  <c:v>1000000</c:v>
                </c:pt>
                <c:pt idx="8">
                  <c:v>1000000</c:v>
                </c:pt>
                <c:pt idx="9">
                  <c:v>1000000</c:v>
                </c:pt>
                <c:pt idx="10">
                  <c:v>1000000</c:v>
                </c:pt>
                <c:pt idx="11">
                  <c:v>1000000</c:v>
                </c:pt>
                <c:pt idx="12">
                  <c:v>1000000</c:v>
                </c:pt>
                <c:pt idx="13">
                  <c:v>1000000</c:v>
                </c:pt>
                <c:pt idx="14">
                  <c:v>950105.89458912436</c:v>
                </c:pt>
                <c:pt idx="15">
                  <c:v>941639.08856385795</c:v>
                </c:pt>
                <c:pt idx="16">
                  <c:v>933302.5410928264</c:v>
                </c:pt>
                <c:pt idx="17">
                  <c:v>924965.99362179486</c:v>
                </c:pt>
                <c:pt idx="18">
                  <c:v>916759.70470499818</c:v>
                </c:pt>
                <c:pt idx="19">
                  <c:v>788561.84079812618</c:v>
                </c:pt>
                <c:pt idx="20">
                  <c:v>722144.30657930952</c:v>
                </c:pt>
                <c:pt idx="21">
                  <c:v>667172.59152111073</c:v>
                </c:pt>
                <c:pt idx="22">
                  <c:v>620960.76423520665</c:v>
                </c:pt>
                <c:pt idx="23">
                  <c:v>581604.44465868396</c:v>
                </c:pt>
                <c:pt idx="24">
                  <c:v>547729.40504436416</c:v>
                </c:pt>
                <c:pt idx="25">
                  <c:v>518503.29323068704</c:v>
                </c:pt>
                <c:pt idx="26">
                  <c:v>492850.17355967214</c:v>
                </c:pt>
                <c:pt idx="27">
                  <c:v>471802.99636640219</c:v>
                </c:pt>
                <c:pt idx="28">
                  <c:v>453579.82462894428</c:v>
                </c:pt>
                <c:pt idx="29">
                  <c:v>437522.85264841211</c:v>
                </c:pt>
                <c:pt idx="30">
                  <c:v>423206.1349524578</c:v>
                </c:pt>
                <c:pt idx="31">
                  <c:v>410310.53808320587</c:v>
                </c:pt>
                <c:pt idx="32">
                  <c:v>398592.47854423727</c:v>
                </c:pt>
                <c:pt idx="33">
                  <c:v>387869.59435962298</c:v>
                </c:pt>
                <c:pt idx="34">
                  <c:v>378005.11404741643</c:v>
                </c:pt>
                <c:pt idx="35">
                  <c:v>368890.92300760275</c:v>
                </c:pt>
                <c:pt idx="36">
                  <c:v>352569.52616197383</c:v>
                </c:pt>
                <c:pt idx="37">
                  <c:v>338364.83082266152</c:v>
                </c:pt>
                <c:pt idx="38">
                  <c:v>325779.2493124886</c:v>
                </c:pt>
                <c:pt idx="39">
                  <c:v>314905.26520496182</c:v>
                </c:pt>
                <c:pt idx="40">
                  <c:v>305296.09165905567</c:v>
                </c:pt>
                <c:pt idx="41">
                  <c:v>296749.82791570597</c:v>
                </c:pt>
                <c:pt idx="42">
                  <c:v>289102.34819657693</c:v>
                </c:pt>
                <c:pt idx="43">
                  <c:v>282216.8810197218</c:v>
                </c:pt>
                <c:pt idx="44">
                  <c:v>275985.31178512576</c:v>
                </c:pt>
                <c:pt idx="45">
                  <c:v>270321.6698469937</c:v>
                </c:pt>
                <c:pt idx="46">
                  <c:v>265150.40524386941</c:v>
                </c:pt>
                <c:pt idx="47">
                  <c:v>260411.59904080498</c:v>
                </c:pt>
                <c:pt idx="48">
                  <c:v>256051.84523056395</c:v>
                </c:pt>
                <c:pt idx="49">
                  <c:v>252029.46107579127</c:v>
                </c:pt>
                <c:pt idx="50">
                  <c:v>248305.36901021638</c:v>
                </c:pt>
                <c:pt idx="51">
                  <c:v>244848.30698082299</c:v>
                </c:pt>
                <c:pt idx="52">
                  <c:v>241630.92069122178</c:v>
                </c:pt>
                <c:pt idx="53">
                  <c:v>238629.7636016504</c:v>
                </c:pt>
                <c:pt idx="54">
                  <c:v>235821.38917234668</c:v>
                </c:pt>
                <c:pt idx="55">
                  <c:v>233188.86379125997</c:v>
                </c:pt>
                <c:pt idx="56">
                  <c:v>230716.5564318822</c:v>
                </c:pt>
                <c:pt idx="57">
                  <c:v>228388.83606770512</c:v>
                </c:pt>
                <c:pt idx="58">
                  <c:v>226195.28201438996</c:v>
                </c:pt>
                <c:pt idx="59">
                  <c:v>224122.8684165132</c:v>
                </c:pt>
                <c:pt idx="60">
                  <c:v>222161.1745897361</c:v>
                </c:pt>
                <c:pt idx="61">
                  <c:v>220303.68760634691</c:v>
                </c:pt>
                <c:pt idx="62">
                  <c:v>218539.98678200677</c:v>
                </c:pt>
                <c:pt idx="63">
                  <c:v>216863.55918900407</c:v>
                </c:pt>
                <c:pt idx="64">
                  <c:v>215269.19448516925</c:v>
                </c:pt>
                <c:pt idx="65">
                  <c:v>213749.07715724836</c:v>
                </c:pt>
                <c:pt idx="66">
                  <c:v>212299.29944861427</c:v>
                </c:pt>
                <c:pt idx="67">
                  <c:v>210914.65101709761</c:v>
                </c:pt>
                <c:pt idx="68">
                  <c:v>209591.22410607137</c:v>
                </c:pt>
                <c:pt idx="69">
                  <c:v>208323.8083733661</c:v>
                </c:pt>
                <c:pt idx="70">
                  <c:v>207109.79864789717</c:v>
                </c:pt>
                <c:pt idx="71">
                  <c:v>205945.28717303742</c:v>
                </c:pt>
                <c:pt idx="72">
                  <c:v>204826.36619215991</c:v>
                </c:pt>
                <c:pt idx="73">
                  <c:v>203753.03570526463</c:v>
                </c:pt>
                <c:pt idx="74">
                  <c:v>202720.08537018215</c:v>
                </c:pt>
                <c:pt idx="75">
                  <c:v>201727.51518691241</c:v>
                </c:pt>
                <c:pt idx="76">
                  <c:v>197311.75019835043</c:v>
                </c:pt>
                <c:pt idx="77">
                  <c:v>193624.1305279613</c:v>
                </c:pt>
                <c:pt idx="78">
                  <c:v>185746.09316783652</c:v>
                </c:pt>
                <c:pt idx="79">
                  <c:v>173817.01477100735</c:v>
                </c:pt>
                <c:pt idx="80">
                  <c:v>163191.82450206915</c:v>
                </c:pt>
                <c:pt idx="81">
                  <c:v>153692.06814172029</c:v>
                </c:pt>
                <c:pt idx="82">
                  <c:v>145164.04059596351</c:v>
                </c:pt>
                <c:pt idx="83">
                  <c:v>137477.48331056396</c:v>
                </c:pt>
                <c:pt idx="84">
                  <c:v>130522.9790999644</c:v>
                </c:pt>
                <c:pt idx="85">
                  <c:v>124205.69973668178</c:v>
                </c:pt>
                <c:pt idx="86">
                  <c:v>118447.22957106675</c:v>
                </c:pt>
                <c:pt idx="87">
                  <c:v>113179.83415491717</c:v>
                </c:pt>
                <c:pt idx="88">
                  <c:v>108345.93920726122</c:v>
                </c:pt>
                <c:pt idx="89">
                  <c:v>103896.56751170663</c:v>
                </c:pt>
                <c:pt idx="90">
                  <c:v>99789.124521018559</c:v>
                </c:pt>
                <c:pt idx="91">
                  <c:v>95987.13784001123</c:v>
                </c:pt>
                <c:pt idx="92">
                  <c:v>92458.694122897141</c:v>
                </c:pt>
                <c:pt idx="93">
                  <c:v>89176.308814732707</c:v>
                </c:pt>
                <c:pt idx="94">
                  <c:v>86115.623565876042</c:v>
                </c:pt>
                <c:pt idx="95">
                  <c:v>83255.40623198681</c:v>
                </c:pt>
                <c:pt idx="96">
                  <c:v>80576.899581255217</c:v>
                </c:pt>
                <c:pt idx="97">
                  <c:v>78063.691035847689</c:v>
                </c:pt>
                <c:pt idx="98">
                  <c:v>75701.061379135659</c:v>
                </c:pt>
                <c:pt idx="99">
                  <c:v>73475.984755695652</c:v>
                </c:pt>
                <c:pt idx="100">
                  <c:v>71376.737895646525</c:v>
                </c:pt>
                <c:pt idx="101">
                  <c:v>69393.160631757972</c:v>
                </c:pt>
                <c:pt idx="102">
                  <c:v>67515.874348125042</c:v>
                </c:pt>
                <c:pt idx="103">
                  <c:v>65736.412238722522</c:v>
                </c:pt>
                <c:pt idx="104">
                  <c:v>64047.61008306747</c:v>
                </c:pt>
                <c:pt idx="105">
                  <c:v>62442.30366067696</c:v>
                </c:pt>
                <c:pt idx="106">
                  <c:v>60914.63133661043</c:v>
                </c:pt>
                <c:pt idx="107">
                  <c:v>59458.991993035779</c:v>
                </c:pt>
                <c:pt idx="108">
                  <c:v>58070.305546337848</c:v>
                </c:pt>
                <c:pt idx="109">
                  <c:v>56744.40372278115</c:v>
                </c:pt>
                <c:pt idx="110">
                  <c:v>55268.183527637382</c:v>
                </c:pt>
                <c:pt idx="111">
                  <c:v>54065.24577927839</c:v>
                </c:pt>
                <c:pt idx="112">
                  <c:v>52911.545764420152</c:v>
                </c:pt>
                <c:pt idx="113">
                  <c:v>51804.217794869553</c:v>
                </c:pt>
                <c:pt idx="114">
                  <c:v>50740.396182433396</c:v>
                </c:pt>
                <c:pt idx="115">
                  <c:v>49717.606014581201</c:v>
                </c:pt>
                <c:pt idx="116">
                  <c:v>48733.372378782558</c:v>
                </c:pt>
                <c:pt idx="117">
                  <c:v>47790.560963230579</c:v>
                </c:pt>
                <c:pt idx="118">
                  <c:v>46879.141859249212</c:v>
                </c:pt>
                <c:pt idx="119">
                  <c:v>45997.291447079151</c:v>
                </c:pt>
                <c:pt idx="120">
                  <c:v>45143.446624069598</c:v>
                </c:pt>
                <c:pt idx="121">
                  <c:v>44316.304804678184</c:v>
                </c:pt>
                <c:pt idx="122">
                  <c:v>43514.693661916812</c:v>
                </c:pt>
                <c:pt idx="123">
                  <c:v>42737.440868797356</c:v>
                </c:pt>
                <c:pt idx="124">
                  <c:v>41983.243839777468</c:v>
                </c:pt>
                <c:pt idx="125">
                  <c:v>41251.321023531753</c:v>
                </c:pt>
                <c:pt idx="126">
                  <c:v>40540.500093072078</c:v>
                </c:pt>
                <c:pt idx="127">
                  <c:v>39849.869238518804</c:v>
                </c:pt>
                <c:pt idx="128">
                  <c:v>39178.516649992307</c:v>
                </c:pt>
                <c:pt idx="129">
                  <c:v>38525.660776167148</c:v>
                </c:pt>
                <c:pt idx="130">
                  <c:v>37890.650324272166</c:v>
                </c:pt>
                <c:pt idx="131">
                  <c:v>37272.443225873489</c:v>
                </c:pt>
                <c:pt idx="132">
                  <c:v>36670.648705308398</c:v>
                </c:pt>
                <c:pt idx="133">
                  <c:v>36084.354952697264</c:v>
                </c:pt>
                <c:pt idx="134">
                  <c:v>35513.040933823126</c:v>
                </c:pt>
                <c:pt idx="135">
                  <c:v>34956.055355914839</c:v>
                </c:pt>
                <c:pt idx="136">
                  <c:v>34412.877184755438</c:v>
                </c:pt>
                <c:pt idx="137">
                  <c:v>33882.985386127999</c:v>
                </c:pt>
                <c:pt idx="138">
                  <c:v>33365.858925815577</c:v>
                </c:pt>
                <c:pt idx="139">
                  <c:v>32860.97676960122</c:v>
                </c:pt>
                <c:pt idx="140">
                  <c:v>32367.948141822253</c:v>
                </c:pt>
                <c:pt idx="141">
                  <c:v>31886.252008261708</c:v>
                </c:pt>
                <c:pt idx="142">
                  <c:v>31415.627851811136</c:v>
                </c:pt>
                <c:pt idx="143">
                  <c:v>30955.424379699347</c:v>
                </c:pt>
                <c:pt idx="144">
                  <c:v>30505.511333372113</c:v>
                </c:pt>
                <c:pt idx="145">
                  <c:v>30065.497937166729</c:v>
                </c:pt>
                <c:pt idx="146">
                  <c:v>29634.86315686626</c:v>
                </c:pt>
                <c:pt idx="147">
                  <c:v>29213.476733916461</c:v>
                </c:pt>
                <c:pt idx="148">
                  <c:v>28800.947892654636</c:v>
                </c:pt>
                <c:pt idx="149">
                  <c:v>28397.01611597231</c:v>
                </c:pt>
                <c:pt idx="150">
                  <c:v>28001.420886761021</c:v>
                </c:pt>
                <c:pt idx="151">
                  <c:v>27613.90168791229</c:v>
                </c:pt>
                <c:pt idx="152">
                  <c:v>27234.067743763415</c:v>
                </c:pt>
                <c:pt idx="153">
                  <c:v>26861.919054314396</c:v>
                </c:pt>
                <c:pt idx="154">
                  <c:v>26497.064843902535</c:v>
                </c:pt>
                <c:pt idx="155">
                  <c:v>26139.244595419354</c:v>
                </c:pt>
                <c:pt idx="156">
                  <c:v>25788.197791756382</c:v>
                </c:pt>
                <c:pt idx="157">
                  <c:v>25444.054691467863</c:v>
                </c:pt>
                <c:pt idx="158">
                  <c:v>25106.29426033685</c:v>
                </c:pt>
                <c:pt idx="159">
                  <c:v>24774.786239809113</c:v>
                </c:pt>
                <c:pt idx="160">
                  <c:v>24449.400371330412</c:v>
                </c:pt>
                <c:pt idx="161">
                  <c:v>24130.006396346522</c:v>
                </c:pt>
                <c:pt idx="162">
                  <c:v>23816.474056303196</c:v>
                </c:pt>
                <c:pt idx="163">
                  <c:v>23508.803351200437</c:v>
                </c:pt>
                <c:pt idx="164">
                  <c:v>23207.645573809423</c:v>
                </c:pt>
                <c:pt idx="165">
                  <c:v>22912.740207021678</c:v>
                </c:pt>
                <c:pt idx="166">
                  <c:v>22623.826733728743</c:v>
                </c:pt>
                <c:pt idx="167">
                  <c:v>22340.774895376377</c:v>
                </c:pt>
                <c:pt idx="168">
                  <c:v>22063.454433410348</c:v>
                </c:pt>
                <c:pt idx="169">
                  <c:v>21791.604830722175</c:v>
                </c:pt>
                <c:pt idx="170">
                  <c:v>21525.09582875764</c:v>
                </c:pt>
                <c:pt idx="171">
                  <c:v>21263.666910408261</c:v>
                </c:pt>
                <c:pt idx="172">
                  <c:v>21007.318075674037</c:v>
                </c:pt>
                <c:pt idx="173">
                  <c:v>20755.007256121098</c:v>
                </c:pt>
                <c:pt idx="174">
                  <c:v>20505.171349098626</c:v>
                </c:pt>
                <c:pt idx="175">
                  <c:v>20257.680096052376</c:v>
                </c:pt>
                <c:pt idx="176">
                  <c:v>20012.40323842812</c:v>
                </c:pt>
                <c:pt idx="177">
                  <c:v>19769.601293334326</c:v>
                </c:pt>
                <c:pt idx="178">
                  <c:v>19529.144002216763</c:v>
                </c:pt>
                <c:pt idx="179">
                  <c:v>19291.161623629658</c:v>
                </c:pt>
                <c:pt idx="180">
                  <c:v>19055.523899018783</c:v>
                </c:pt>
                <c:pt idx="181">
                  <c:v>18822.491345492603</c:v>
                </c:pt>
                <c:pt idx="182">
                  <c:v>18591.933704496889</c:v>
                </c:pt>
                <c:pt idx="183">
                  <c:v>18363.850976031634</c:v>
                </c:pt>
                <c:pt idx="184">
                  <c:v>18138.243160096841</c:v>
                </c:pt>
                <c:pt idx="185">
                  <c:v>17915.240515246751</c:v>
                </c:pt>
                <c:pt idx="186">
                  <c:v>17694.843041481356</c:v>
                </c:pt>
                <c:pt idx="187">
                  <c:v>17476.920480246419</c:v>
                </c:pt>
                <c:pt idx="188">
                  <c:v>17261.603090096185</c:v>
                </c:pt>
                <c:pt idx="189">
                  <c:v>17048.760612476413</c:v>
                </c:pt>
                <c:pt idx="190">
                  <c:v>16838.523305941337</c:v>
                </c:pt>
                <c:pt idx="191">
                  <c:v>16630.891170490955</c:v>
                </c:pt>
                <c:pt idx="192">
                  <c:v>16425.864206125276</c:v>
                </c:pt>
                <c:pt idx="193">
                  <c:v>16223.312154290057</c:v>
                </c:pt>
                <c:pt idx="194">
                  <c:v>16023.365273539535</c:v>
                </c:pt>
                <c:pt idx="195">
                  <c:v>15826.02356387371</c:v>
                </c:pt>
                <c:pt idx="196">
                  <c:v>15631.156766738346</c:v>
                </c:pt>
                <c:pt idx="197">
                  <c:v>15438.76488213345</c:v>
                </c:pt>
                <c:pt idx="198">
                  <c:v>15248.978168613246</c:v>
                </c:pt>
                <c:pt idx="199">
                  <c:v>15061.666367623508</c:v>
                </c:pt>
                <c:pt idx="200">
                  <c:v>14876.829479164229</c:v>
                </c:pt>
                <c:pt idx="201">
                  <c:v>14694.337244681181</c:v>
                </c:pt>
                <c:pt idx="202">
                  <c:v>14514.450181282829</c:v>
                </c:pt>
                <c:pt idx="203">
                  <c:v>14337.038030414937</c:v>
                </c:pt>
                <c:pt idx="204">
                  <c:v>14161.970533523276</c:v>
                </c:pt>
                <c:pt idx="205">
                  <c:v>13989.377949162079</c:v>
                </c:pt>
                <c:pt idx="206">
                  <c:v>13818.999760222872</c:v>
                </c:pt>
                <c:pt idx="207">
                  <c:v>13651.096483814128</c:v>
                </c:pt>
                <c:pt idx="208">
                  <c:v>13485.537861381608</c:v>
                </c:pt>
                <c:pt idx="209">
                  <c:v>13322.323892925318</c:v>
                </c:pt>
                <c:pt idx="210">
                  <c:v>13161.324319891024</c:v>
                </c:pt>
                <c:pt idx="211">
                  <c:v>13002.669400832954</c:v>
                </c:pt>
                <c:pt idx="212">
                  <c:v>12846.22887719688</c:v>
                </c:pt>
                <c:pt idx="213">
                  <c:v>12692.002748982795</c:v>
                </c:pt>
                <c:pt idx="214">
                  <c:v>12539.991016190705</c:v>
                </c:pt>
                <c:pt idx="215">
                  <c:v>12390.063420266371</c:v>
                </c:pt>
                <c:pt idx="216">
                  <c:v>12242.350219764032</c:v>
                </c:pt>
                <c:pt idx="217">
                  <c:v>12096.851414683684</c:v>
                </c:pt>
                <c:pt idx="218">
                  <c:v>11953.306487916861</c:v>
                </c:pt>
                <c:pt idx="219">
                  <c:v>11811.845698017794</c:v>
                </c:pt>
                <c:pt idx="220">
                  <c:v>11672.469044986487</c:v>
                </c:pt>
                <c:pt idx="221">
                  <c:v>11535.176528822938</c:v>
                </c:pt>
                <c:pt idx="222">
                  <c:v>11399.707632418673</c:v>
                </c:pt>
                <c:pt idx="223">
                  <c:v>11266.322872882169</c:v>
                </c:pt>
                <c:pt idx="224">
                  <c:v>11134.891991659189</c:v>
                </c:pt>
                <c:pt idx="225">
                  <c:v>11005.284730195493</c:v>
                </c:pt>
                <c:pt idx="226">
                  <c:v>10877.631347045326</c:v>
                </c:pt>
                <c:pt idx="227">
                  <c:v>10751.801583654444</c:v>
                </c:pt>
                <c:pt idx="228">
                  <c:v>10627.925698577084</c:v>
                </c:pt>
                <c:pt idx="229">
                  <c:v>10505.743174704776</c:v>
                </c:pt>
                <c:pt idx="230">
                  <c:v>10385.38427059176</c:v>
                </c:pt>
                <c:pt idx="231">
                  <c:v>10266.718727683794</c:v>
                </c:pt>
                <c:pt idx="232">
                  <c:v>10149.746545980885</c:v>
                </c:pt>
                <c:pt idx="233">
                  <c:v>10034.59798403726</c:v>
                </c:pt>
                <c:pt idx="234">
                  <c:v>9921.1427832986919</c:v>
                </c:pt>
                <c:pt idx="235">
                  <c:v>9809.25068521094</c:v>
                </c:pt>
                <c:pt idx="236">
                  <c:v>9699.0519483282424</c:v>
                </c:pt>
                <c:pt idx="237">
                  <c:v>9590.4163140963628</c:v>
                </c:pt>
                <c:pt idx="238">
                  <c:v>9483.3437825153014</c:v>
                </c:pt>
                <c:pt idx="239">
                  <c:v>9377.9646121392943</c:v>
                </c:pt>
                <c:pt idx="240">
                  <c:v>9274.0182858598691</c:v>
                </c:pt>
                <c:pt idx="241">
                  <c:v>9171.6350622312639</c:v>
                </c:pt>
                <c:pt idx="242">
                  <c:v>9070.6846826992405</c:v>
                </c:pt>
                <c:pt idx="243">
                  <c:v>8971.1671472638027</c:v>
                </c:pt>
                <c:pt idx="244">
                  <c:v>8873.0824559249468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25-4F0D-B3E2-B26D85875DF3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'DT2'!$A$9:$A$10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'DT2'!$B$9:$B$10</c:f>
              <c:numCache>
                <c:formatCode>General</c:formatCode>
                <c:ptCount val="2"/>
                <c:pt idx="0">
                  <c:v>82920</c:v>
                </c:pt>
                <c:pt idx="1">
                  <c:v>10910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25-4F0D-B3E2-B26D85875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Half-width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'DT2'!$I$9:$I$253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3.5</c:v>
                </c:pt>
                <c:pt idx="23">
                  <c:v>4</c:v>
                </c:pt>
                <c:pt idx="24">
                  <c:v>4.5</c:v>
                </c:pt>
                <c:pt idx="25">
                  <c:v>5</c:v>
                </c:pt>
                <c:pt idx="26">
                  <c:v>5.5</c:v>
                </c:pt>
                <c:pt idx="27">
                  <c:v>6</c:v>
                </c:pt>
                <c:pt idx="28">
                  <c:v>6.5</c:v>
                </c:pt>
                <c:pt idx="29">
                  <c:v>7</c:v>
                </c:pt>
                <c:pt idx="30">
                  <c:v>7.5</c:v>
                </c:pt>
                <c:pt idx="31">
                  <c:v>8</c:v>
                </c:pt>
                <c:pt idx="32">
                  <c:v>8.5</c:v>
                </c:pt>
                <c:pt idx="33">
                  <c:v>9</c:v>
                </c:pt>
                <c:pt idx="34">
                  <c:v>9.5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12.999000000000001</c:v>
                </c:pt>
                <c:pt idx="39">
                  <c:v>13.999000000000001</c:v>
                </c:pt>
                <c:pt idx="40">
                  <c:v>14.999000000000001</c:v>
                </c:pt>
                <c:pt idx="41">
                  <c:v>15.999000000000001</c:v>
                </c:pt>
                <c:pt idx="42">
                  <c:v>16.998999999999999</c:v>
                </c:pt>
                <c:pt idx="43">
                  <c:v>17.998999999999999</c:v>
                </c:pt>
                <c:pt idx="44">
                  <c:v>18.998999999999999</c:v>
                </c:pt>
                <c:pt idx="45">
                  <c:v>19.998000000000001</c:v>
                </c:pt>
                <c:pt idx="46">
                  <c:v>20.998000000000001</c:v>
                </c:pt>
                <c:pt idx="47">
                  <c:v>21.998000000000001</c:v>
                </c:pt>
                <c:pt idx="48">
                  <c:v>22.998000000000001</c:v>
                </c:pt>
                <c:pt idx="49">
                  <c:v>23.998000000000001</c:v>
                </c:pt>
                <c:pt idx="50">
                  <c:v>24.998000000000001</c:v>
                </c:pt>
                <c:pt idx="51">
                  <c:v>25.998000000000001</c:v>
                </c:pt>
                <c:pt idx="52">
                  <c:v>26.998000000000001</c:v>
                </c:pt>
                <c:pt idx="53">
                  <c:v>27.997</c:v>
                </c:pt>
                <c:pt idx="54">
                  <c:v>28.997</c:v>
                </c:pt>
                <c:pt idx="55">
                  <c:v>29.997</c:v>
                </c:pt>
                <c:pt idx="56">
                  <c:v>30.997</c:v>
                </c:pt>
                <c:pt idx="57">
                  <c:v>31.997</c:v>
                </c:pt>
                <c:pt idx="58">
                  <c:v>32.997</c:v>
                </c:pt>
                <c:pt idx="59">
                  <c:v>33.997</c:v>
                </c:pt>
                <c:pt idx="60">
                  <c:v>34.997</c:v>
                </c:pt>
                <c:pt idx="61">
                  <c:v>35.997</c:v>
                </c:pt>
                <c:pt idx="62">
                  <c:v>36.997</c:v>
                </c:pt>
                <c:pt idx="63">
                  <c:v>37.997</c:v>
                </c:pt>
                <c:pt idx="64">
                  <c:v>38.997</c:v>
                </c:pt>
                <c:pt idx="65">
                  <c:v>39.997</c:v>
                </c:pt>
                <c:pt idx="66">
                  <c:v>40.997</c:v>
                </c:pt>
                <c:pt idx="67">
                  <c:v>41.997</c:v>
                </c:pt>
                <c:pt idx="68">
                  <c:v>42.996000000000002</c:v>
                </c:pt>
                <c:pt idx="69">
                  <c:v>43.996000000000002</c:v>
                </c:pt>
                <c:pt idx="70">
                  <c:v>44.996000000000002</c:v>
                </c:pt>
                <c:pt idx="71">
                  <c:v>45.996000000000002</c:v>
                </c:pt>
                <c:pt idx="72">
                  <c:v>46.996000000000002</c:v>
                </c:pt>
                <c:pt idx="73">
                  <c:v>47.996000000000002</c:v>
                </c:pt>
                <c:pt idx="74">
                  <c:v>48.996000000000002</c:v>
                </c:pt>
                <c:pt idx="75">
                  <c:v>49.996000000000002</c:v>
                </c:pt>
                <c:pt idx="76">
                  <c:v>54.996000000000002</c:v>
                </c:pt>
                <c:pt idx="77">
                  <c:v>59.996000000000002</c:v>
                </c:pt>
                <c:pt idx="78">
                  <c:v>64.995999999999995</c:v>
                </c:pt>
                <c:pt idx="79">
                  <c:v>69.995999999999995</c:v>
                </c:pt>
                <c:pt idx="80">
                  <c:v>74.995999999999995</c:v>
                </c:pt>
                <c:pt idx="81">
                  <c:v>79.995000000000005</c:v>
                </c:pt>
                <c:pt idx="82">
                  <c:v>84.995000000000005</c:v>
                </c:pt>
                <c:pt idx="83">
                  <c:v>89.995000000000005</c:v>
                </c:pt>
                <c:pt idx="84">
                  <c:v>94.995000000000005</c:v>
                </c:pt>
                <c:pt idx="85">
                  <c:v>99.995000000000005</c:v>
                </c:pt>
                <c:pt idx="86">
                  <c:v>104.995</c:v>
                </c:pt>
                <c:pt idx="87">
                  <c:v>109.995</c:v>
                </c:pt>
                <c:pt idx="88">
                  <c:v>114.995</c:v>
                </c:pt>
                <c:pt idx="89">
                  <c:v>119.995</c:v>
                </c:pt>
                <c:pt idx="90">
                  <c:v>124.995</c:v>
                </c:pt>
                <c:pt idx="91">
                  <c:v>129.995</c:v>
                </c:pt>
                <c:pt idx="92">
                  <c:v>134.994</c:v>
                </c:pt>
                <c:pt idx="93">
                  <c:v>139.994</c:v>
                </c:pt>
                <c:pt idx="94">
                  <c:v>144.994</c:v>
                </c:pt>
                <c:pt idx="95">
                  <c:v>149.994</c:v>
                </c:pt>
                <c:pt idx="96">
                  <c:v>154.994</c:v>
                </c:pt>
                <c:pt idx="97">
                  <c:v>159.994</c:v>
                </c:pt>
                <c:pt idx="98">
                  <c:v>164.994</c:v>
                </c:pt>
                <c:pt idx="99">
                  <c:v>169.994</c:v>
                </c:pt>
                <c:pt idx="100">
                  <c:v>174.994</c:v>
                </c:pt>
                <c:pt idx="101">
                  <c:v>179.994</c:v>
                </c:pt>
                <c:pt idx="102">
                  <c:v>184.994</c:v>
                </c:pt>
                <c:pt idx="103">
                  <c:v>189.994</c:v>
                </c:pt>
                <c:pt idx="104">
                  <c:v>194.994</c:v>
                </c:pt>
                <c:pt idx="105">
                  <c:v>199.994</c:v>
                </c:pt>
                <c:pt idx="106">
                  <c:v>204.994</c:v>
                </c:pt>
                <c:pt idx="107">
                  <c:v>209.994</c:v>
                </c:pt>
                <c:pt idx="108">
                  <c:v>214.994</c:v>
                </c:pt>
                <c:pt idx="109">
                  <c:v>219.994</c:v>
                </c:pt>
                <c:pt idx="110">
                  <c:v>224.994</c:v>
                </c:pt>
                <c:pt idx="111">
                  <c:v>229.994</c:v>
                </c:pt>
                <c:pt idx="112">
                  <c:v>234.994</c:v>
                </c:pt>
                <c:pt idx="113">
                  <c:v>239.994</c:v>
                </c:pt>
                <c:pt idx="114">
                  <c:v>244.994</c:v>
                </c:pt>
                <c:pt idx="115">
                  <c:v>249.994</c:v>
                </c:pt>
                <c:pt idx="116">
                  <c:v>254.994</c:v>
                </c:pt>
                <c:pt idx="117">
                  <c:v>259.99400000000003</c:v>
                </c:pt>
                <c:pt idx="118">
                  <c:v>264.99400000000003</c:v>
                </c:pt>
                <c:pt idx="119">
                  <c:v>269.99400000000003</c:v>
                </c:pt>
                <c:pt idx="120">
                  <c:v>274.99400000000003</c:v>
                </c:pt>
                <c:pt idx="121">
                  <c:v>279.99400000000003</c:v>
                </c:pt>
                <c:pt idx="122">
                  <c:v>284.99400000000003</c:v>
                </c:pt>
                <c:pt idx="123">
                  <c:v>289.99400000000003</c:v>
                </c:pt>
                <c:pt idx="124">
                  <c:v>294.99400000000003</c:v>
                </c:pt>
                <c:pt idx="125">
                  <c:v>299.99400000000003</c:v>
                </c:pt>
                <c:pt idx="126">
                  <c:v>304.99400000000003</c:v>
                </c:pt>
                <c:pt idx="127">
                  <c:v>309.99400000000003</c:v>
                </c:pt>
                <c:pt idx="128">
                  <c:v>314.99400000000003</c:v>
                </c:pt>
                <c:pt idx="129">
                  <c:v>319.99400000000003</c:v>
                </c:pt>
                <c:pt idx="130">
                  <c:v>324.99400000000003</c:v>
                </c:pt>
                <c:pt idx="131">
                  <c:v>329.99400000000003</c:v>
                </c:pt>
                <c:pt idx="132">
                  <c:v>334.99400000000003</c:v>
                </c:pt>
                <c:pt idx="133">
                  <c:v>339.99400000000003</c:v>
                </c:pt>
                <c:pt idx="134">
                  <c:v>344.99400000000003</c:v>
                </c:pt>
                <c:pt idx="135">
                  <c:v>349.99400000000003</c:v>
                </c:pt>
                <c:pt idx="136">
                  <c:v>354.99400000000003</c:v>
                </c:pt>
                <c:pt idx="137">
                  <c:v>359.99400000000003</c:v>
                </c:pt>
                <c:pt idx="138">
                  <c:v>364.99400000000003</c:v>
                </c:pt>
                <c:pt idx="139">
                  <c:v>369.99400000000003</c:v>
                </c:pt>
                <c:pt idx="140">
                  <c:v>374.99400000000003</c:v>
                </c:pt>
                <c:pt idx="141">
                  <c:v>379.99400000000003</c:v>
                </c:pt>
                <c:pt idx="142">
                  <c:v>384.99400000000003</c:v>
                </c:pt>
                <c:pt idx="143">
                  <c:v>389.99400000000003</c:v>
                </c:pt>
                <c:pt idx="144">
                  <c:v>394.99400000000003</c:v>
                </c:pt>
                <c:pt idx="145">
                  <c:v>399.99400000000003</c:v>
                </c:pt>
                <c:pt idx="146">
                  <c:v>404.99400000000003</c:v>
                </c:pt>
                <c:pt idx="147">
                  <c:v>409.99400000000003</c:v>
                </c:pt>
                <c:pt idx="148">
                  <c:v>414.99400000000003</c:v>
                </c:pt>
                <c:pt idx="149">
                  <c:v>419.99400000000003</c:v>
                </c:pt>
                <c:pt idx="150">
                  <c:v>424.99400000000003</c:v>
                </c:pt>
                <c:pt idx="151">
                  <c:v>429.99400000000003</c:v>
                </c:pt>
                <c:pt idx="152">
                  <c:v>434.99400000000003</c:v>
                </c:pt>
                <c:pt idx="153">
                  <c:v>439.99400000000003</c:v>
                </c:pt>
                <c:pt idx="154">
                  <c:v>444.99400000000003</c:v>
                </c:pt>
                <c:pt idx="155">
                  <c:v>449.99400000000003</c:v>
                </c:pt>
                <c:pt idx="156">
                  <c:v>454.99400000000003</c:v>
                </c:pt>
                <c:pt idx="157">
                  <c:v>459.99400000000003</c:v>
                </c:pt>
                <c:pt idx="158">
                  <c:v>464.99400000000003</c:v>
                </c:pt>
                <c:pt idx="159">
                  <c:v>469.99400000000003</c:v>
                </c:pt>
                <c:pt idx="160">
                  <c:v>474.99400000000003</c:v>
                </c:pt>
                <c:pt idx="161">
                  <c:v>479.99400000000003</c:v>
                </c:pt>
                <c:pt idx="162">
                  <c:v>484.99400000000003</c:v>
                </c:pt>
                <c:pt idx="163">
                  <c:v>489.99400000000003</c:v>
                </c:pt>
                <c:pt idx="164">
                  <c:v>494.99400000000003</c:v>
                </c:pt>
                <c:pt idx="165">
                  <c:v>499.99400000000003</c:v>
                </c:pt>
                <c:pt idx="166">
                  <c:v>504.99400000000003</c:v>
                </c:pt>
                <c:pt idx="167">
                  <c:v>509.99400000000003</c:v>
                </c:pt>
                <c:pt idx="168">
                  <c:v>514.99400000000003</c:v>
                </c:pt>
                <c:pt idx="169">
                  <c:v>519.99400000000003</c:v>
                </c:pt>
                <c:pt idx="170">
                  <c:v>524.99400000000003</c:v>
                </c:pt>
                <c:pt idx="171">
                  <c:v>529.99400000000003</c:v>
                </c:pt>
                <c:pt idx="172">
                  <c:v>534.99300000000005</c:v>
                </c:pt>
                <c:pt idx="173">
                  <c:v>539.99300000000005</c:v>
                </c:pt>
                <c:pt idx="174">
                  <c:v>544.99300000000005</c:v>
                </c:pt>
                <c:pt idx="175">
                  <c:v>549.99300000000005</c:v>
                </c:pt>
                <c:pt idx="176">
                  <c:v>554.99300000000005</c:v>
                </c:pt>
                <c:pt idx="177">
                  <c:v>559.99300000000005</c:v>
                </c:pt>
                <c:pt idx="178">
                  <c:v>564.99300000000005</c:v>
                </c:pt>
                <c:pt idx="179">
                  <c:v>569.99300000000005</c:v>
                </c:pt>
                <c:pt idx="180">
                  <c:v>574.99300000000005</c:v>
                </c:pt>
                <c:pt idx="181">
                  <c:v>579.99300000000005</c:v>
                </c:pt>
                <c:pt idx="182">
                  <c:v>584.99300000000005</c:v>
                </c:pt>
                <c:pt idx="183">
                  <c:v>589.99300000000005</c:v>
                </c:pt>
                <c:pt idx="184">
                  <c:v>594.99300000000005</c:v>
                </c:pt>
                <c:pt idx="185">
                  <c:v>599.99300000000005</c:v>
                </c:pt>
                <c:pt idx="186">
                  <c:v>604.99300000000005</c:v>
                </c:pt>
                <c:pt idx="187">
                  <c:v>609.99300000000005</c:v>
                </c:pt>
                <c:pt idx="188">
                  <c:v>614.99300000000005</c:v>
                </c:pt>
                <c:pt idx="189">
                  <c:v>619.99300000000005</c:v>
                </c:pt>
                <c:pt idx="190">
                  <c:v>624.99300000000005</c:v>
                </c:pt>
                <c:pt idx="191">
                  <c:v>629.99300000000005</c:v>
                </c:pt>
                <c:pt idx="192">
                  <c:v>634.99300000000005</c:v>
                </c:pt>
                <c:pt idx="193">
                  <c:v>639.99300000000005</c:v>
                </c:pt>
                <c:pt idx="194">
                  <c:v>644.99300000000005</c:v>
                </c:pt>
                <c:pt idx="195">
                  <c:v>649.99300000000005</c:v>
                </c:pt>
                <c:pt idx="196">
                  <c:v>654.99300000000005</c:v>
                </c:pt>
                <c:pt idx="197">
                  <c:v>659.99300000000005</c:v>
                </c:pt>
                <c:pt idx="198">
                  <c:v>664.99300000000005</c:v>
                </c:pt>
                <c:pt idx="199">
                  <c:v>669.99300000000005</c:v>
                </c:pt>
                <c:pt idx="200">
                  <c:v>674.99300000000005</c:v>
                </c:pt>
                <c:pt idx="201">
                  <c:v>679.99300000000005</c:v>
                </c:pt>
                <c:pt idx="202">
                  <c:v>684.99300000000005</c:v>
                </c:pt>
                <c:pt idx="203">
                  <c:v>689.99300000000005</c:v>
                </c:pt>
                <c:pt idx="204">
                  <c:v>694.99300000000005</c:v>
                </c:pt>
                <c:pt idx="205">
                  <c:v>699.99300000000005</c:v>
                </c:pt>
                <c:pt idx="206">
                  <c:v>704.99300000000005</c:v>
                </c:pt>
                <c:pt idx="207">
                  <c:v>709.99199999999996</c:v>
                </c:pt>
                <c:pt idx="208">
                  <c:v>714.99199999999996</c:v>
                </c:pt>
                <c:pt idx="209">
                  <c:v>719.99199999999996</c:v>
                </c:pt>
                <c:pt idx="210">
                  <c:v>724.99199999999996</c:v>
                </c:pt>
                <c:pt idx="211">
                  <c:v>729.99199999999996</c:v>
                </c:pt>
                <c:pt idx="212">
                  <c:v>734.99199999999996</c:v>
                </c:pt>
                <c:pt idx="213">
                  <c:v>739.99199999999996</c:v>
                </c:pt>
                <c:pt idx="214">
                  <c:v>744.99199999999996</c:v>
                </c:pt>
                <c:pt idx="215">
                  <c:v>749.99199999999996</c:v>
                </c:pt>
                <c:pt idx="216">
                  <c:v>754.99199999999996</c:v>
                </c:pt>
                <c:pt idx="217">
                  <c:v>759.99199999999996</c:v>
                </c:pt>
                <c:pt idx="218">
                  <c:v>764.99199999999996</c:v>
                </c:pt>
                <c:pt idx="219">
                  <c:v>769.99199999999996</c:v>
                </c:pt>
                <c:pt idx="220">
                  <c:v>774.99199999999996</c:v>
                </c:pt>
                <c:pt idx="221">
                  <c:v>779.99199999999996</c:v>
                </c:pt>
                <c:pt idx="222">
                  <c:v>784.99199999999996</c:v>
                </c:pt>
                <c:pt idx="223">
                  <c:v>789.99199999999996</c:v>
                </c:pt>
                <c:pt idx="224">
                  <c:v>794.99199999999996</c:v>
                </c:pt>
                <c:pt idx="225">
                  <c:v>799.99199999999996</c:v>
                </c:pt>
                <c:pt idx="226">
                  <c:v>804.99199999999996</c:v>
                </c:pt>
                <c:pt idx="227">
                  <c:v>809.99199999999996</c:v>
                </c:pt>
                <c:pt idx="228">
                  <c:v>814.99099999999999</c:v>
                </c:pt>
                <c:pt idx="229">
                  <c:v>819.99099999999999</c:v>
                </c:pt>
                <c:pt idx="230">
                  <c:v>824.99099999999999</c:v>
                </c:pt>
                <c:pt idx="231">
                  <c:v>829.99099999999999</c:v>
                </c:pt>
                <c:pt idx="232">
                  <c:v>834.99099999999999</c:v>
                </c:pt>
                <c:pt idx="233">
                  <c:v>839.99099999999999</c:v>
                </c:pt>
                <c:pt idx="234">
                  <c:v>844.99099999999999</c:v>
                </c:pt>
                <c:pt idx="235">
                  <c:v>849.99099999999999</c:v>
                </c:pt>
                <c:pt idx="236">
                  <c:v>854.99099999999999</c:v>
                </c:pt>
                <c:pt idx="237">
                  <c:v>859.99099999999999</c:v>
                </c:pt>
                <c:pt idx="238">
                  <c:v>864.99099999999999</c:v>
                </c:pt>
                <c:pt idx="239">
                  <c:v>869.99099999999999</c:v>
                </c:pt>
                <c:pt idx="240">
                  <c:v>874.99099999999999</c:v>
                </c:pt>
                <c:pt idx="241">
                  <c:v>879.99099999999999</c:v>
                </c:pt>
                <c:pt idx="242">
                  <c:v>884.99099999999999</c:v>
                </c:pt>
                <c:pt idx="243">
                  <c:v>889.99099999999999</c:v>
                </c:pt>
                <c:pt idx="244">
                  <c:v>894.99099999999999</c:v>
                </c:pt>
              </c:numCache>
            </c:numRef>
          </c:xVal>
          <c:yVal>
            <c:numRef>
              <c:f>'DT2'!$N$9:$N$253</c:f>
              <c:numCache>
                <c:formatCode>General</c:formatCode>
                <c:ptCount val="245"/>
                <c:pt idx="0">
                  <c:v>0.19516072787005273</c:v>
                </c:pt>
                <c:pt idx="1">
                  <c:v>0.20135630653259409</c:v>
                </c:pt>
                <c:pt idx="2">
                  <c:v>0.20755188519513545</c:v>
                </c:pt>
                <c:pt idx="3">
                  <c:v>0.21064967452640615</c:v>
                </c:pt>
                <c:pt idx="4">
                  <c:v>0.21684525318894748</c:v>
                </c:pt>
                <c:pt idx="5">
                  <c:v>0.22304083185148885</c:v>
                </c:pt>
                <c:pt idx="6">
                  <c:v>0.22613862118275951</c:v>
                </c:pt>
                <c:pt idx="7">
                  <c:v>0.23233419984530088</c:v>
                </c:pt>
                <c:pt idx="8">
                  <c:v>0.23852977850784224</c:v>
                </c:pt>
                <c:pt idx="9">
                  <c:v>0.24162756783911291</c:v>
                </c:pt>
                <c:pt idx="10">
                  <c:v>0.24782314650165427</c:v>
                </c:pt>
                <c:pt idx="11">
                  <c:v>0.2540187251641956</c:v>
                </c:pt>
                <c:pt idx="12">
                  <c:v>0.26021430382673699</c:v>
                </c:pt>
                <c:pt idx="13">
                  <c:v>0.26331209315800763</c:v>
                </c:pt>
                <c:pt idx="14">
                  <c:v>0.26950767182054902</c:v>
                </c:pt>
                <c:pt idx="15">
                  <c:v>0.27570325048309036</c:v>
                </c:pt>
                <c:pt idx="16">
                  <c:v>0.27880103981436105</c:v>
                </c:pt>
                <c:pt idx="17">
                  <c:v>0.28499661847690244</c:v>
                </c:pt>
                <c:pt idx="18">
                  <c:v>0.29119219713944378</c:v>
                </c:pt>
                <c:pt idx="19">
                  <c:v>0.29428998647071442</c:v>
                </c:pt>
                <c:pt idx="20">
                  <c:v>0.32217009045215056</c:v>
                </c:pt>
                <c:pt idx="21">
                  <c:v>0.34695240510231601</c:v>
                </c:pt>
                <c:pt idx="22">
                  <c:v>0.3748325090837521</c:v>
                </c:pt>
                <c:pt idx="23">
                  <c:v>0.40271261306518819</c:v>
                </c:pt>
                <c:pt idx="24">
                  <c:v>0.43059271704662427</c:v>
                </c:pt>
                <c:pt idx="25">
                  <c:v>0.45847282102806042</c:v>
                </c:pt>
                <c:pt idx="26">
                  <c:v>0.48609590206869413</c:v>
                </c:pt>
                <c:pt idx="27">
                  <c:v>0.51888556558436583</c:v>
                </c:pt>
                <c:pt idx="28">
                  <c:v>0.55164711646081732</c:v>
                </c:pt>
                <c:pt idx="29">
                  <c:v>0.58713937921332959</c:v>
                </c:pt>
                <c:pt idx="30">
                  <c:v>0.62780695991806279</c:v>
                </c:pt>
                <c:pt idx="31">
                  <c:v>0.67128782002681997</c:v>
                </c:pt>
                <c:pt idx="32">
                  <c:v>0.71713363266260877</c:v>
                </c:pt>
                <c:pt idx="33">
                  <c:v>0.76591936778352232</c:v>
                </c:pt>
                <c:pt idx="34">
                  <c:v>0.81618649275566102</c:v>
                </c:pt>
                <c:pt idx="35">
                  <c:v>0.86934947750448144</c:v>
                </c:pt>
                <c:pt idx="36">
                  <c:v>0.9773786237523453</c:v>
                </c:pt>
                <c:pt idx="37">
                  <c:v>1.089042137307521</c:v>
                </c:pt>
                <c:pt idx="38">
                  <c:v>1.2055172322067211</c:v>
                </c:pt>
                <c:pt idx="39">
                  <c:v>1.3219923271059213</c:v>
                </c:pt>
                <c:pt idx="40">
                  <c:v>1.4413792993776013</c:v>
                </c:pt>
                <c:pt idx="41">
                  <c:v>1.5636781490217615</c:v>
                </c:pt>
                <c:pt idx="42">
                  <c:v>1.6859769986659217</c:v>
                </c:pt>
                <c:pt idx="43">
                  <c:v>1.8111877256825617</c:v>
                </c:pt>
                <c:pt idx="44">
                  <c:v>1.9363984526992022</c:v>
                </c:pt>
                <c:pt idx="45">
                  <c:v>2.0645210570883221</c:v>
                </c:pt>
                <c:pt idx="46">
                  <c:v>2.1926436614774421</c:v>
                </c:pt>
                <c:pt idx="47">
                  <c:v>2.3236781432390421</c:v>
                </c:pt>
                <c:pt idx="48">
                  <c:v>2.4547126250006426</c:v>
                </c:pt>
                <c:pt idx="49">
                  <c:v>2.5857471067622426</c:v>
                </c:pt>
                <c:pt idx="50">
                  <c:v>2.7196934658963228</c:v>
                </c:pt>
                <c:pt idx="51">
                  <c:v>2.856551702402883</c:v>
                </c:pt>
                <c:pt idx="52">
                  <c:v>2.9904980615369627</c:v>
                </c:pt>
                <c:pt idx="53">
                  <c:v>3.1302681754160031</c:v>
                </c:pt>
                <c:pt idx="54">
                  <c:v>3.2671264119225634</c:v>
                </c:pt>
                <c:pt idx="55">
                  <c:v>3.4098084031740834</c:v>
                </c:pt>
                <c:pt idx="56">
                  <c:v>3.5495785170531233</c:v>
                </c:pt>
                <c:pt idx="57">
                  <c:v>3.6922605083046434</c:v>
                </c:pt>
                <c:pt idx="58">
                  <c:v>3.837854376928644</c:v>
                </c:pt>
                <c:pt idx="59">
                  <c:v>3.9834482455526437</c:v>
                </c:pt>
                <c:pt idx="60">
                  <c:v>4.1290421141766442</c:v>
                </c:pt>
                <c:pt idx="61">
                  <c:v>4.2804597375456046</c:v>
                </c:pt>
                <c:pt idx="62">
                  <c:v>4.4289654835420853</c:v>
                </c:pt>
                <c:pt idx="63">
                  <c:v>4.5803831069110439</c:v>
                </c:pt>
                <c:pt idx="64">
                  <c:v>4.7347126076524857</c:v>
                </c:pt>
                <c:pt idx="65">
                  <c:v>4.8890421083939239</c:v>
                </c:pt>
                <c:pt idx="66">
                  <c:v>5.0462834865078445</c:v>
                </c:pt>
                <c:pt idx="67">
                  <c:v>5.2035248646217651</c:v>
                </c:pt>
                <c:pt idx="68">
                  <c:v>5.3636781201081662</c:v>
                </c:pt>
                <c:pt idx="69">
                  <c:v>5.5238313755945656</c:v>
                </c:pt>
                <c:pt idx="70">
                  <c:v>5.6868965084534464</c:v>
                </c:pt>
                <c:pt idx="71">
                  <c:v>5.852873518684806</c:v>
                </c:pt>
                <c:pt idx="72">
                  <c:v>6.0188505289161665</c:v>
                </c:pt>
                <c:pt idx="73">
                  <c:v>6.184827539147526</c:v>
                </c:pt>
                <c:pt idx="74">
                  <c:v>6.3537164267513662</c:v>
                </c:pt>
                <c:pt idx="75">
                  <c:v>6.5255171917276868</c:v>
                </c:pt>
                <c:pt idx="76">
                  <c:v>7.3990804034716868</c:v>
                </c:pt>
                <c:pt idx="77">
                  <c:v>8.3104980210579278</c:v>
                </c:pt>
                <c:pt idx="78">
                  <c:v>9.2947125729561684</c:v>
                </c:pt>
                <c:pt idx="79">
                  <c:v>10.302222143834252</c:v>
                </c:pt>
                <c:pt idx="80">
                  <c:v>11.324291101574731</c:v>
                </c:pt>
                <c:pt idx="81">
                  <c:v>12.352183814060172</c:v>
                </c:pt>
                <c:pt idx="82">
                  <c:v>13.388812158663052</c:v>
                </c:pt>
                <c:pt idx="83">
                  <c:v>14.428352380638414</c:v>
                </c:pt>
                <c:pt idx="84">
                  <c:v>15.470804479986255</c:v>
                </c:pt>
                <c:pt idx="85">
                  <c:v>16.513256579334097</c:v>
                </c:pt>
                <c:pt idx="86">
                  <c:v>17.558620556054418</c:v>
                </c:pt>
                <c:pt idx="87">
                  <c:v>18.603984532774739</c:v>
                </c:pt>
                <c:pt idx="88">
                  <c:v>19.649348509495059</c:v>
                </c:pt>
                <c:pt idx="89">
                  <c:v>20.69471248621538</c:v>
                </c:pt>
                <c:pt idx="90">
                  <c:v>21.737164585563225</c:v>
                </c:pt>
                <c:pt idx="91">
                  <c:v>22.779616684911066</c:v>
                </c:pt>
                <c:pt idx="92">
                  <c:v>23.819156906886423</c:v>
                </c:pt>
                <c:pt idx="93">
                  <c:v>24.858697128861785</c:v>
                </c:pt>
                <c:pt idx="94">
                  <c:v>25.895325473464666</c:v>
                </c:pt>
                <c:pt idx="95">
                  <c:v>26.931953818067544</c:v>
                </c:pt>
                <c:pt idx="96">
                  <c:v>27.968582162670426</c:v>
                </c:pt>
                <c:pt idx="97">
                  <c:v>29.002298629900825</c:v>
                </c:pt>
                <c:pt idx="98">
                  <c:v>30.03601509713123</c:v>
                </c:pt>
                <c:pt idx="99">
                  <c:v>31.066819686989145</c:v>
                </c:pt>
                <c:pt idx="100">
                  <c:v>32.097624276847071</c:v>
                </c:pt>
                <c:pt idx="101">
                  <c:v>33.128428866704994</c:v>
                </c:pt>
                <c:pt idx="102">
                  <c:v>34.156321579190433</c:v>
                </c:pt>
                <c:pt idx="103">
                  <c:v>35.187126169048355</c:v>
                </c:pt>
                <c:pt idx="104">
                  <c:v>36.212107004161311</c:v>
                </c:pt>
                <c:pt idx="105">
                  <c:v>37.239999716646757</c:v>
                </c:pt>
                <c:pt idx="106">
                  <c:v>38.264980551759713</c:v>
                </c:pt>
                <c:pt idx="107">
                  <c:v>39.289961386872683</c:v>
                </c:pt>
                <c:pt idx="108">
                  <c:v>40.314942221985632</c:v>
                </c:pt>
                <c:pt idx="109">
                  <c:v>41.337011179726119</c:v>
                </c:pt>
                <c:pt idx="110">
                  <c:v>42.478467109738283</c:v>
                </c:pt>
                <c:pt idx="111">
                  <c:v>43.500536067478762</c:v>
                </c:pt>
                <c:pt idx="112">
                  <c:v>44.522605025219249</c:v>
                </c:pt>
                <c:pt idx="113">
                  <c:v>45.544673982959722</c:v>
                </c:pt>
                <c:pt idx="114">
                  <c:v>46.563831063327726</c:v>
                </c:pt>
                <c:pt idx="115">
                  <c:v>47.582988143695729</c:v>
                </c:pt>
                <c:pt idx="116">
                  <c:v>48.59923334669125</c:v>
                </c:pt>
                <c:pt idx="117">
                  <c:v>49.615478549686763</c:v>
                </c:pt>
                <c:pt idx="118">
                  <c:v>50.628811875309808</c:v>
                </c:pt>
                <c:pt idx="119">
                  <c:v>51.636321446187893</c:v>
                </c:pt>
                <c:pt idx="120">
                  <c:v>52.638007262321011</c:v>
                </c:pt>
                <c:pt idx="121">
                  <c:v>53.636781201081654</c:v>
                </c:pt>
                <c:pt idx="122">
                  <c:v>54.632643262469813</c:v>
                </c:pt>
                <c:pt idx="123">
                  <c:v>55.62268156911302</c:v>
                </c:pt>
                <c:pt idx="124">
                  <c:v>56.609807998383737</c:v>
                </c:pt>
                <c:pt idx="125">
                  <c:v>57.591110672909501</c:v>
                </c:pt>
                <c:pt idx="126">
                  <c:v>58.566589592690292</c:v>
                </c:pt>
                <c:pt idx="127">
                  <c:v>59.542068512471097</c:v>
                </c:pt>
                <c:pt idx="128">
                  <c:v>60.50881180013446</c:v>
                </c:pt>
                <c:pt idx="129">
                  <c:v>61.475555087797815</c:v>
                </c:pt>
                <c:pt idx="130">
                  <c:v>62.436474620716226</c:v>
                </c:pt>
                <c:pt idx="131">
                  <c:v>63.391570398889655</c:v>
                </c:pt>
                <c:pt idx="132">
                  <c:v>64.346666177063099</c:v>
                </c:pt>
                <c:pt idx="133">
                  <c:v>65.295938200491591</c:v>
                </c:pt>
                <c:pt idx="134">
                  <c:v>66.239386469175102</c:v>
                </c:pt>
                <c:pt idx="135">
                  <c:v>67.179922860486144</c:v>
                </c:pt>
                <c:pt idx="136">
                  <c:v>68.117547374424717</c:v>
                </c:pt>
                <c:pt idx="137">
                  <c:v>69.052260010990778</c:v>
                </c:pt>
                <c:pt idx="138">
                  <c:v>69.981148892811916</c:v>
                </c:pt>
                <c:pt idx="139">
                  <c:v>70.907125897260542</c:v>
                </c:pt>
                <c:pt idx="140">
                  <c:v>71.830191024336713</c:v>
                </c:pt>
                <c:pt idx="141">
                  <c:v>72.750344274040387</c:v>
                </c:pt>
                <c:pt idx="142">
                  <c:v>73.664673768999108</c:v>
                </c:pt>
                <c:pt idx="143">
                  <c:v>74.576091386585361</c:v>
                </c:pt>
                <c:pt idx="144">
                  <c:v>75.484597126799116</c:v>
                </c:pt>
                <c:pt idx="145">
                  <c:v>76.390190989640388</c:v>
                </c:pt>
                <c:pt idx="146">
                  <c:v>77.289961097736722</c:v>
                </c:pt>
                <c:pt idx="147">
                  <c:v>78.189731205833041</c:v>
                </c:pt>
                <c:pt idx="148">
                  <c:v>79.083677559184395</c:v>
                </c:pt>
                <c:pt idx="149">
                  <c:v>79.974712035163279</c:v>
                </c:pt>
                <c:pt idx="150">
                  <c:v>80.862834633769666</c:v>
                </c:pt>
                <c:pt idx="151">
                  <c:v>81.745133477631114</c:v>
                </c:pt>
                <c:pt idx="152">
                  <c:v>82.627432321492563</c:v>
                </c:pt>
                <c:pt idx="153">
                  <c:v>83.503907410609031</c:v>
                </c:pt>
                <c:pt idx="154">
                  <c:v>84.380382499725513</c:v>
                </c:pt>
                <c:pt idx="155">
                  <c:v>85.251033834097029</c:v>
                </c:pt>
                <c:pt idx="156">
                  <c:v>86.11877329109609</c:v>
                </c:pt>
                <c:pt idx="157">
                  <c:v>86.983600870722654</c:v>
                </c:pt>
                <c:pt idx="158">
                  <c:v>87.848428450349203</c:v>
                </c:pt>
                <c:pt idx="159">
                  <c:v>88.707432275230801</c:v>
                </c:pt>
                <c:pt idx="160">
                  <c:v>89.563524222739929</c:v>
                </c:pt>
                <c:pt idx="161">
                  <c:v>90.416704292876574</c:v>
                </c:pt>
                <c:pt idx="162">
                  <c:v>91.266972485640736</c:v>
                </c:pt>
                <c:pt idx="163">
                  <c:v>92.1143288010324</c:v>
                </c:pt>
                <c:pt idx="164">
                  <c:v>92.95586136167914</c:v>
                </c:pt>
                <c:pt idx="165">
                  <c:v>93.797393922325853</c:v>
                </c:pt>
                <c:pt idx="166">
                  <c:v>94.636014605600096</c:v>
                </c:pt>
                <c:pt idx="167">
                  <c:v>95.471723411501856</c:v>
                </c:pt>
                <c:pt idx="168">
                  <c:v>96.301608462658663</c:v>
                </c:pt>
                <c:pt idx="169">
                  <c:v>97.131493513815457</c:v>
                </c:pt>
                <c:pt idx="170">
                  <c:v>97.958466687599781</c:v>
                </c:pt>
                <c:pt idx="171">
                  <c:v>98.779616106639139</c:v>
                </c:pt>
                <c:pt idx="172">
                  <c:v>99.600765525678497</c:v>
                </c:pt>
                <c:pt idx="173">
                  <c:v>100.41900306734539</c:v>
                </c:pt>
                <c:pt idx="174">
                  <c:v>101.23432873163979</c:v>
                </c:pt>
                <c:pt idx="175">
                  <c:v>102.0467425185617</c:v>
                </c:pt>
                <c:pt idx="176">
                  <c:v>102.85915630548362</c:v>
                </c:pt>
                <c:pt idx="177">
                  <c:v>103.66865821503306</c:v>
                </c:pt>
                <c:pt idx="178">
                  <c:v>104.47524824721002</c:v>
                </c:pt>
                <c:pt idx="179">
                  <c:v>105.28183827938699</c:v>
                </c:pt>
                <c:pt idx="180">
                  <c:v>106.08260455681899</c:v>
                </c:pt>
                <c:pt idx="181">
                  <c:v>106.883370834251</c:v>
                </c:pt>
                <c:pt idx="182">
                  <c:v>107.6812252343105</c:v>
                </c:pt>
                <c:pt idx="183">
                  <c:v>108.47907963437004</c:v>
                </c:pt>
                <c:pt idx="184">
                  <c:v>109.27111027968458</c:v>
                </c:pt>
                <c:pt idx="185">
                  <c:v>110.06314092499916</c:v>
                </c:pt>
                <c:pt idx="186">
                  <c:v>110.8551715703137</c:v>
                </c:pt>
                <c:pt idx="187">
                  <c:v>111.6413784608833</c:v>
                </c:pt>
                <c:pt idx="188">
                  <c:v>112.42758535145292</c:v>
                </c:pt>
                <c:pt idx="189">
                  <c:v>113.21088036465004</c:v>
                </c:pt>
                <c:pt idx="190">
                  <c:v>113.99417537784716</c:v>
                </c:pt>
                <c:pt idx="191">
                  <c:v>114.77164663629931</c:v>
                </c:pt>
                <c:pt idx="192">
                  <c:v>115.54911789475146</c:v>
                </c:pt>
                <c:pt idx="193">
                  <c:v>116.32658915320364</c:v>
                </c:pt>
                <c:pt idx="194">
                  <c:v>117.09823665691083</c:v>
                </c:pt>
                <c:pt idx="195">
                  <c:v>117.86988416061804</c:v>
                </c:pt>
                <c:pt idx="196">
                  <c:v>118.64153166432524</c:v>
                </c:pt>
                <c:pt idx="197">
                  <c:v>119.40735541328748</c:v>
                </c:pt>
                <c:pt idx="198">
                  <c:v>120.17317916224972</c:v>
                </c:pt>
                <c:pt idx="199">
                  <c:v>120.93609103383947</c:v>
                </c:pt>
                <c:pt idx="200">
                  <c:v>121.69900290542923</c:v>
                </c:pt>
                <c:pt idx="201">
                  <c:v>122.45900289964653</c:v>
                </c:pt>
                <c:pt idx="202">
                  <c:v>123.2160910164913</c:v>
                </c:pt>
                <c:pt idx="203">
                  <c:v>123.97026725596365</c:v>
                </c:pt>
                <c:pt idx="204">
                  <c:v>124.72444349543595</c:v>
                </c:pt>
                <c:pt idx="205">
                  <c:v>125.47570785753581</c:v>
                </c:pt>
                <c:pt idx="206">
                  <c:v>126.22697221963564</c:v>
                </c:pt>
                <c:pt idx="207">
                  <c:v>126.975324704363</c:v>
                </c:pt>
                <c:pt idx="208">
                  <c:v>127.72076531171788</c:v>
                </c:pt>
                <c:pt idx="209">
                  <c:v>128.46620591907276</c:v>
                </c:pt>
                <c:pt idx="210">
                  <c:v>129.20873464905517</c:v>
                </c:pt>
                <c:pt idx="211">
                  <c:v>129.94835150166509</c:v>
                </c:pt>
                <c:pt idx="212">
                  <c:v>130.687968354275</c:v>
                </c:pt>
                <c:pt idx="213">
                  <c:v>131.42467332951244</c:v>
                </c:pt>
                <c:pt idx="214">
                  <c:v>132.15846642737739</c:v>
                </c:pt>
                <c:pt idx="215">
                  <c:v>132.89225952524237</c:v>
                </c:pt>
                <c:pt idx="216">
                  <c:v>133.62314074573484</c:v>
                </c:pt>
                <c:pt idx="217">
                  <c:v>134.35402196622732</c:v>
                </c:pt>
                <c:pt idx="218">
                  <c:v>135.08199130934733</c:v>
                </c:pt>
                <c:pt idx="219">
                  <c:v>135.80704877509484</c:v>
                </c:pt>
                <c:pt idx="220">
                  <c:v>136.53210624084238</c:v>
                </c:pt>
                <c:pt idx="221">
                  <c:v>137.25425182921742</c:v>
                </c:pt>
                <c:pt idx="222">
                  <c:v>137.97639741759247</c:v>
                </c:pt>
                <c:pt idx="223">
                  <c:v>138.69563112859501</c:v>
                </c:pt>
                <c:pt idx="224">
                  <c:v>139.41195296222509</c:v>
                </c:pt>
                <c:pt idx="225">
                  <c:v>140.12827479585519</c:v>
                </c:pt>
                <c:pt idx="226">
                  <c:v>140.8416847521128</c:v>
                </c:pt>
                <c:pt idx="227">
                  <c:v>141.55509470837038</c:v>
                </c:pt>
                <c:pt idx="228">
                  <c:v>142.26559278725551</c:v>
                </c:pt>
                <c:pt idx="229">
                  <c:v>142.97317898876815</c:v>
                </c:pt>
                <c:pt idx="230">
                  <c:v>143.68076519028077</c:v>
                </c:pt>
                <c:pt idx="231">
                  <c:v>144.38543951442094</c:v>
                </c:pt>
                <c:pt idx="232">
                  <c:v>145.09011383856111</c:v>
                </c:pt>
                <c:pt idx="233">
                  <c:v>145.79187628532878</c:v>
                </c:pt>
                <c:pt idx="234">
                  <c:v>146.49363873209646</c:v>
                </c:pt>
                <c:pt idx="235">
                  <c:v>147.19248930149166</c:v>
                </c:pt>
                <c:pt idx="236">
                  <c:v>147.88842799351437</c:v>
                </c:pt>
                <c:pt idx="237">
                  <c:v>148.58436668553711</c:v>
                </c:pt>
                <c:pt idx="238">
                  <c:v>149.28030537755984</c:v>
                </c:pt>
                <c:pt idx="239">
                  <c:v>149.97333219221005</c:v>
                </c:pt>
                <c:pt idx="240">
                  <c:v>150.66344712948782</c:v>
                </c:pt>
                <c:pt idx="241">
                  <c:v>151.35356206676559</c:v>
                </c:pt>
                <c:pt idx="242">
                  <c:v>152.04076512667086</c:v>
                </c:pt>
                <c:pt idx="243">
                  <c:v>152.72796818657616</c:v>
                </c:pt>
                <c:pt idx="244">
                  <c:v>153.41225936910897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BD-44A1-972D-0A698B40625B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'DT2'!$A$14:$A$15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'DT2'!$B$14:$B$15</c:f>
              <c:numCache>
                <c:formatCode>General</c:formatCode>
                <c:ptCount val="2"/>
                <c:pt idx="0">
                  <c:v>15.9</c:v>
                </c:pt>
                <c:pt idx="1">
                  <c:v>93.6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BD-44A1-972D-0A698B406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Half-width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'DT4'!$I$9:$I$253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3.5</c:v>
                </c:pt>
                <c:pt idx="23">
                  <c:v>4</c:v>
                </c:pt>
                <c:pt idx="24">
                  <c:v>4.5</c:v>
                </c:pt>
                <c:pt idx="25">
                  <c:v>5</c:v>
                </c:pt>
                <c:pt idx="26">
                  <c:v>5.5</c:v>
                </c:pt>
                <c:pt idx="27">
                  <c:v>6</c:v>
                </c:pt>
                <c:pt idx="28">
                  <c:v>6.5</c:v>
                </c:pt>
                <c:pt idx="29">
                  <c:v>7</c:v>
                </c:pt>
                <c:pt idx="30">
                  <c:v>7.5</c:v>
                </c:pt>
                <c:pt idx="31">
                  <c:v>8</c:v>
                </c:pt>
                <c:pt idx="32">
                  <c:v>8.5</c:v>
                </c:pt>
                <c:pt idx="33">
                  <c:v>9</c:v>
                </c:pt>
                <c:pt idx="34">
                  <c:v>9.5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12.999000000000001</c:v>
                </c:pt>
                <c:pt idx="39">
                  <c:v>13.999000000000001</c:v>
                </c:pt>
                <c:pt idx="40">
                  <c:v>14.999000000000001</c:v>
                </c:pt>
                <c:pt idx="41">
                  <c:v>15.999000000000001</c:v>
                </c:pt>
                <c:pt idx="42">
                  <c:v>16.998999999999999</c:v>
                </c:pt>
                <c:pt idx="43">
                  <c:v>17.998000000000001</c:v>
                </c:pt>
                <c:pt idx="44">
                  <c:v>18.998000000000001</c:v>
                </c:pt>
                <c:pt idx="45">
                  <c:v>19.998000000000001</c:v>
                </c:pt>
                <c:pt idx="46">
                  <c:v>20.998000000000001</c:v>
                </c:pt>
                <c:pt idx="47">
                  <c:v>21.998000000000001</c:v>
                </c:pt>
                <c:pt idx="48">
                  <c:v>22.998000000000001</c:v>
                </c:pt>
                <c:pt idx="49">
                  <c:v>23.997</c:v>
                </c:pt>
                <c:pt idx="50">
                  <c:v>24.997</c:v>
                </c:pt>
                <c:pt idx="51">
                  <c:v>25.997</c:v>
                </c:pt>
                <c:pt idx="52">
                  <c:v>26.997</c:v>
                </c:pt>
                <c:pt idx="53">
                  <c:v>27.997</c:v>
                </c:pt>
                <c:pt idx="54">
                  <c:v>28.997</c:v>
                </c:pt>
                <c:pt idx="55">
                  <c:v>29.997</c:v>
                </c:pt>
                <c:pt idx="56">
                  <c:v>30.995999999999999</c:v>
                </c:pt>
                <c:pt idx="57">
                  <c:v>31.995999999999999</c:v>
                </c:pt>
                <c:pt idx="58">
                  <c:v>32.996000000000002</c:v>
                </c:pt>
                <c:pt idx="59">
                  <c:v>33.996000000000002</c:v>
                </c:pt>
                <c:pt idx="60">
                  <c:v>34.996000000000002</c:v>
                </c:pt>
                <c:pt idx="61">
                  <c:v>35.996000000000002</c:v>
                </c:pt>
                <c:pt idx="62">
                  <c:v>36.996000000000002</c:v>
                </c:pt>
                <c:pt idx="63">
                  <c:v>37.996000000000002</c:v>
                </c:pt>
                <c:pt idx="64">
                  <c:v>38.996000000000002</c:v>
                </c:pt>
                <c:pt idx="65">
                  <c:v>39.996000000000002</c:v>
                </c:pt>
                <c:pt idx="66">
                  <c:v>40.996000000000002</c:v>
                </c:pt>
                <c:pt idx="67">
                  <c:v>41.996000000000002</c:v>
                </c:pt>
                <c:pt idx="68">
                  <c:v>42.996000000000002</c:v>
                </c:pt>
                <c:pt idx="69">
                  <c:v>43.996000000000002</c:v>
                </c:pt>
                <c:pt idx="70">
                  <c:v>44.994999999999997</c:v>
                </c:pt>
                <c:pt idx="71">
                  <c:v>45.994999999999997</c:v>
                </c:pt>
                <c:pt idx="72">
                  <c:v>46.994999999999997</c:v>
                </c:pt>
                <c:pt idx="73">
                  <c:v>47.994999999999997</c:v>
                </c:pt>
                <c:pt idx="74">
                  <c:v>48.994999999999997</c:v>
                </c:pt>
                <c:pt idx="75">
                  <c:v>49.994999999999997</c:v>
                </c:pt>
                <c:pt idx="76">
                  <c:v>54.994999999999997</c:v>
                </c:pt>
                <c:pt idx="77">
                  <c:v>59.994999999999997</c:v>
                </c:pt>
                <c:pt idx="78">
                  <c:v>64.994</c:v>
                </c:pt>
                <c:pt idx="79">
                  <c:v>69.994</c:v>
                </c:pt>
                <c:pt idx="80">
                  <c:v>74.992999999999995</c:v>
                </c:pt>
                <c:pt idx="81">
                  <c:v>79.992999999999995</c:v>
                </c:pt>
                <c:pt idx="82">
                  <c:v>84.992999999999995</c:v>
                </c:pt>
                <c:pt idx="83">
                  <c:v>89.992999999999995</c:v>
                </c:pt>
                <c:pt idx="84">
                  <c:v>94.992999999999995</c:v>
                </c:pt>
                <c:pt idx="85">
                  <c:v>99.992000000000004</c:v>
                </c:pt>
                <c:pt idx="86">
                  <c:v>104.992</c:v>
                </c:pt>
                <c:pt idx="87">
                  <c:v>109.992</c:v>
                </c:pt>
                <c:pt idx="88">
                  <c:v>114.992</c:v>
                </c:pt>
                <c:pt idx="89">
                  <c:v>119.992</c:v>
                </c:pt>
                <c:pt idx="90">
                  <c:v>124.992</c:v>
                </c:pt>
                <c:pt idx="91">
                  <c:v>129.99199999999999</c:v>
                </c:pt>
                <c:pt idx="92">
                  <c:v>134.99199999999999</c:v>
                </c:pt>
                <c:pt idx="93">
                  <c:v>139.99199999999999</c:v>
                </c:pt>
                <c:pt idx="94">
                  <c:v>144.99199999999999</c:v>
                </c:pt>
                <c:pt idx="95">
                  <c:v>149.99199999999999</c:v>
                </c:pt>
                <c:pt idx="96">
                  <c:v>154.99199999999999</c:v>
                </c:pt>
                <c:pt idx="97">
                  <c:v>159.99199999999999</c:v>
                </c:pt>
                <c:pt idx="98">
                  <c:v>164.99199999999999</c:v>
                </c:pt>
                <c:pt idx="99">
                  <c:v>169.99199999999999</c:v>
                </c:pt>
                <c:pt idx="100">
                  <c:v>174.99199999999999</c:v>
                </c:pt>
                <c:pt idx="101">
                  <c:v>179.99199999999999</c:v>
                </c:pt>
                <c:pt idx="102">
                  <c:v>184.99199999999999</c:v>
                </c:pt>
                <c:pt idx="103">
                  <c:v>189.99199999999999</c:v>
                </c:pt>
                <c:pt idx="104">
                  <c:v>194.99199999999999</c:v>
                </c:pt>
                <c:pt idx="105">
                  <c:v>199.99199999999999</c:v>
                </c:pt>
                <c:pt idx="106">
                  <c:v>204.99199999999999</c:v>
                </c:pt>
                <c:pt idx="107">
                  <c:v>209.99199999999999</c:v>
                </c:pt>
                <c:pt idx="108">
                  <c:v>214.99199999999999</c:v>
                </c:pt>
                <c:pt idx="109">
                  <c:v>219.99199999999999</c:v>
                </c:pt>
                <c:pt idx="110">
                  <c:v>224.99199999999999</c:v>
                </c:pt>
                <c:pt idx="111">
                  <c:v>229.99199999999999</c:v>
                </c:pt>
                <c:pt idx="112">
                  <c:v>234.99199999999999</c:v>
                </c:pt>
                <c:pt idx="113">
                  <c:v>239.99199999999999</c:v>
                </c:pt>
                <c:pt idx="114">
                  <c:v>244.99199999999999</c:v>
                </c:pt>
                <c:pt idx="115">
                  <c:v>249.99100000000001</c:v>
                </c:pt>
                <c:pt idx="116">
                  <c:v>254.99100000000001</c:v>
                </c:pt>
                <c:pt idx="117">
                  <c:v>259.99099999999999</c:v>
                </c:pt>
                <c:pt idx="118">
                  <c:v>264.99099999999999</c:v>
                </c:pt>
                <c:pt idx="119">
                  <c:v>269.99099999999999</c:v>
                </c:pt>
                <c:pt idx="120">
                  <c:v>274.99099999999999</c:v>
                </c:pt>
                <c:pt idx="121">
                  <c:v>279.99099999999999</c:v>
                </c:pt>
                <c:pt idx="122">
                  <c:v>284.99099999999999</c:v>
                </c:pt>
                <c:pt idx="123">
                  <c:v>289.99099999999999</c:v>
                </c:pt>
                <c:pt idx="124">
                  <c:v>294.99099999999999</c:v>
                </c:pt>
                <c:pt idx="125">
                  <c:v>299.99099999999999</c:v>
                </c:pt>
                <c:pt idx="126">
                  <c:v>304.99099999999999</c:v>
                </c:pt>
                <c:pt idx="127">
                  <c:v>309.99099999999999</c:v>
                </c:pt>
                <c:pt idx="128">
                  <c:v>314.99099999999999</c:v>
                </c:pt>
                <c:pt idx="129">
                  <c:v>319.99099999999999</c:v>
                </c:pt>
                <c:pt idx="130">
                  <c:v>324.99099999999999</c:v>
                </c:pt>
                <c:pt idx="131">
                  <c:v>329.99099999999999</c:v>
                </c:pt>
                <c:pt idx="132">
                  <c:v>334.99099999999999</c:v>
                </c:pt>
                <c:pt idx="133">
                  <c:v>339.99099999999999</c:v>
                </c:pt>
                <c:pt idx="134">
                  <c:v>344.99099999999999</c:v>
                </c:pt>
                <c:pt idx="135">
                  <c:v>349.99099999999999</c:v>
                </c:pt>
                <c:pt idx="136">
                  <c:v>354.99099999999999</c:v>
                </c:pt>
                <c:pt idx="137">
                  <c:v>359.99099999999999</c:v>
                </c:pt>
                <c:pt idx="138">
                  <c:v>364.99099999999999</c:v>
                </c:pt>
                <c:pt idx="139">
                  <c:v>369.99099999999999</c:v>
                </c:pt>
                <c:pt idx="140">
                  <c:v>374.99099999999999</c:v>
                </c:pt>
                <c:pt idx="141">
                  <c:v>379.99099999999999</c:v>
                </c:pt>
                <c:pt idx="142">
                  <c:v>384.99099999999999</c:v>
                </c:pt>
                <c:pt idx="143">
                  <c:v>389.99099999999999</c:v>
                </c:pt>
                <c:pt idx="144">
                  <c:v>394.99099999999999</c:v>
                </c:pt>
                <c:pt idx="145">
                  <c:v>399.99099999999999</c:v>
                </c:pt>
                <c:pt idx="146">
                  <c:v>404.99099999999999</c:v>
                </c:pt>
                <c:pt idx="147">
                  <c:v>409.99099999999999</c:v>
                </c:pt>
                <c:pt idx="148">
                  <c:v>414.99099999999999</c:v>
                </c:pt>
                <c:pt idx="149">
                  <c:v>419.99099999999999</c:v>
                </c:pt>
                <c:pt idx="150">
                  <c:v>424.99099999999999</c:v>
                </c:pt>
                <c:pt idx="151">
                  <c:v>429.99099999999999</c:v>
                </c:pt>
                <c:pt idx="152">
                  <c:v>434.99099999999999</c:v>
                </c:pt>
                <c:pt idx="153">
                  <c:v>439.99099999999999</c:v>
                </c:pt>
                <c:pt idx="154">
                  <c:v>444.99099999999999</c:v>
                </c:pt>
                <c:pt idx="155">
                  <c:v>449.99099999999999</c:v>
                </c:pt>
                <c:pt idx="156">
                  <c:v>454.99099999999999</c:v>
                </c:pt>
                <c:pt idx="157">
                  <c:v>459.99099999999999</c:v>
                </c:pt>
                <c:pt idx="158">
                  <c:v>464.99099999999999</c:v>
                </c:pt>
                <c:pt idx="159">
                  <c:v>469.99099999999999</c:v>
                </c:pt>
                <c:pt idx="160">
                  <c:v>474.99099999999999</c:v>
                </c:pt>
                <c:pt idx="161">
                  <c:v>479.99099999999999</c:v>
                </c:pt>
                <c:pt idx="162">
                  <c:v>484.99099999999999</c:v>
                </c:pt>
                <c:pt idx="163">
                  <c:v>489.99099999999999</c:v>
                </c:pt>
                <c:pt idx="164">
                  <c:v>494.99099999999999</c:v>
                </c:pt>
                <c:pt idx="165">
                  <c:v>499.99099999999999</c:v>
                </c:pt>
                <c:pt idx="166">
                  <c:v>504.99099999999999</c:v>
                </c:pt>
                <c:pt idx="167">
                  <c:v>509.99099999999999</c:v>
                </c:pt>
                <c:pt idx="168">
                  <c:v>514.99099999999999</c:v>
                </c:pt>
                <c:pt idx="169">
                  <c:v>519.99099999999999</c:v>
                </c:pt>
                <c:pt idx="170">
                  <c:v>524.99099999999999</c:v>
                </c:pt>
                <c:pt idx="171">
                  <c:v>529.99099999999999</c:v>
                </c:pt>
                <c:pt idx="172">
                  <c:v>534.99099999999999</c:v>
                </c:pt>
                <c:pt idx="173">
                  <c:v>539.99099999999999</c:v>
                </c:pt>
                <c:pt idx="174">
                  <c:v>544.99099999999999</c:v>
                </c:pt>
                <c:pt idx="175">
                  <c:v>549.99099999999999</c:v>
                </c:pt>
                <c:pt idx="176">
                  <c:v>554.99099999999999</c:v>
                </c:pt>
                <c:pt idx="177">
                  <c:v>559.99099999999999</c:v>
                </c:pt>
                <c:pt idx="178">
                  <c:v>564.99099999999999</c:v>
                </c:pt>
                <c:pt idx="179">
                  <c:v>569.99099999999999</c:v>
                </c:pt>
                <c:pt idx="180">
                  <c:v>574.99099999999999</c:v>
                </c:pt>
                <c:pt idx="181">
                  <c:v>579.99099999999999</c:v>
                </c:pt>
                <c:pt idx="182">
                  <c:v>584.99099999999999</c:v>
                </c:pt>
                <c:pt idx="183">
                  <c:v>589.99099999999999</c:v>
                </c:pt>
                <c:pt idx="184">
                  <c:v>594.99099999999999</c:v>
                </c:pt>
                <c:pt idx="185">
                  <c:v>599.99099999999999</c:v>
                </c:pt>
                <c:pt idx="186">
                  <c:v>604.99099999999999</c:v>
                </c:pt>
                <c:pt idx="187">
                  <c:v>609.99099999999999</c:v>
                </c:pt>
                <c:pt idx="188">
                  <c:v>614.99099999999999</c:v>
                </c:pt>
                <c:pt idx="189">
                  <c:v>619.99099999999999</c:v>
                </c:pt>
                <c:pt idx="190">
                  <c:v>624.99099999999999</c:v>
                </c:pt>
                <c:pt idx="191">
                  <c:v>629.99099999999999</c:v>
                </c:pt>
                <c:pt idx="192">
                  <c:v>634.99099999999999</c:v>
                </c:pt>
                <c:pt idx="193">
                  <c:v>639.99099999999999</c:v>
                </c:pt>
                <c:pt idx="194">
                  <c:v>644.99099999999999</c:v>
                </c:pt>
                <c:pt idx="195">
                  <c:v>649.99099999999999</c:v>
                </c:pt>
                <c:pt idx="196">
                  <c:v>654.99099999999999</c:v>
                </c:pt>
                <c:pt idx="197">
                  <c:v>659.99099999999999</c:v>
                </c:pt>
                <c:pt idx="198">
                  <c:v>664.99099999999999</c:v>
                </c:pt>
                <c:pt idx="199">
                  <c:v>669.99099999999999</c:v>
                </c:pt>
                <c:pt idx="200">
                  <c:v>674.99099999999999</c:v>
                </c:pt>
                <c:pt idx="201">
                  <c:v>679.99099999999999</c:v>
                </c:pt>
                <c:pt idx="202">
                  <c:v>684.99099999999999</c:v>
                </c:pt>
                <c:pt idx="203">
                  <c:v>689.99099999999999</c:v>
                </c:pt>
                <c:pt idx="204">
                  <c:v>694.99099999999999</c:v>
                </c:pt>
                <c:pt idx="205">
                  <c:v>699.99099999999999</c:v>
                </c:pt>
                <c:pt idx="206">
                  <c:v>704.99099999999999</c:v>
                </c:pt>
                <c:pt idx="207">
                  <c:v>709.99099999999999</c:v>
                </c:pt>
                <c:pt idx="208">
                  <c:v>714.99099999999999</c:v>
                </c:pt>
                <c:pt idx="209">
                  <c:v>719.99099999999999</c:v>
                </c:pt>
                <c:pt idx="210">
                  <c:v>724.99099999999999</c:v>
                </c:pt>
                <c:pt idx="211">
                  <c:v>729.99099999999999</c:v>
                </c:pt>
                <c:pt idx="212">
                  <c:v>734.99099999999999</c:v>
                </c:pt>
                <c:pt idx="213">
                  <c:v>739.99099999999999</c:v>
                </c:pt>
                <c:pt idx="214">
                  <c:v>744.99099999999999</c:v>
                </c:pt>
                <c:pt idx="215">
                  <c:v>749.99099999999999</c:v>
                </c:pt>
                <c:pt idx="216">
                  <c:v>754.99099999999999</c:v>
                </c:pt>
                <c:pt idx="217">
                  <c:v>759.99099999999999</c:v>
                </c:pt>
                <c:pt idx="218">
                  <c:v>764.99099999999999</c:v>
                </c:pt>
                <c:pt idx="219">
                  <c:v>769.99099999999999</c:v>
                </c:pt>
                <c:pt idx="220">
                  <c:v>774.99099999999999</c:v>
                </c:pt>
                <c:pt idx="221">
                  <c:v>779.99099999999999</c:v>
                </c:pt>
                <c:pt idx="222">
                  <c:v>784.99099999999999</c:v>
                </c:pt>
                <c:pt idx="223">
                  <c:v>789.99099999999999</c:v>
                </c:pt>
                <c:pt idx="224">
                  <c:v>794.99099999999999</c:v>
                </c:pt>
                <c:pt idx="225">
                  <c:v>799.99099999999999</c:v>
                </c:pt>
                <c:pt idx="226">
                  <c:v>804.99099999999999</c:v>
                </c:pt>
                <c:pt idx="227">
                  <c:v>809.99099999999999</c:v>
                </c:pt>
                <c:pt idx="228">
                  <c:v>814.99099999999999</c:v>
                </c:pt>
                <c:pt idx="229">
                  <c:v>819.99099999999999</c:v>
                </c:pt>
                <c:pt idx="230">
                  <c:v>824.99099999999999</c:v>
                </c:pt>
                <c:pt idx="231">
                  <c:v>829.99099999999999</c:v>
                </c:pt>
                <c:pt idx="232">
                  <c:v>834.99099999999999</c:v>
                </c:pt>
                <c:pt idx="233">
                  <c:v>839.99099999999999</c:v>
                </c:pt>
                <c:pt idx="234">
                  <c:v>844.99099999999999</c:v>
                </c:pt>
                <c:pt idx="235">
                  <c:v>849.99</c:v>
                </c:pt>
                <c:pt idx="236">
                  <c:v>854.99</c:v>
                </c:pt>
                <c:pt idx="237">
                  <c:v>859.99</c:v>
                </c:pt>
                <c:pt idx="238">
                  <c:v>864.99</c:v>
                </c:pt>
                <c:pt idx="239">
                  <c:v>869.99</c:v>
                </c:pt>
                <c:pt idx="240">
                  <c:v>874.99</c:v>
                </c:pt>
                <c:pt idx="241">
                  <c:v>879.99</c:v>
                </c:pt>
                <c:pt idx="242">
                  <c:v>884.99</c:v>
                </c:pt>
                <c:pt idx="243">
                  <c:v>889.99</c:v>
                </c:pt>
                <c:pt idx="244">
                  <c:v>894.99</c:v>
                </c:pt>
              </c:numCache>
            </c:numRef>
          </c:xVal>
          <c:yVal>
            <c:numRef>
              <c:f>'DT4'!$L$9:$L$253</c:f>
              <c:numCache>
                <c:formatCode>General</c:formatCode>
                <c:ptCount val="245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  <c:pt idx="3">
                  <c:v>1000000</c:v>
                </c:pt>
                <c:pt idx="4">
                  <c:v>1000000</c:v>
                </c:pt>
                <c:pt idx="5">
                  <c:v>1000000</c:v>
                </c:pt>
                <c:pt idx="6">
                  <c:v>1000000</c:v>
                </c:pt>
                <c:pt idx="7">
                  <c:v>1000000</c:v>
                </c:pt>
                <c:pt idx="8">
                  <c:v>1000000</c:v>
                </c:pt>
                <c:pt idx="9">
                  <c:v>1000000</c:v>
                </c:pt>
                <c:pt idx="10">
                  <c:v>1000000</c:v>
                </c:pt>
                <c:pt idx="11">
                  <c:v>1000000</c:v>
                </c:pt>
                <c:pt idx="12">
                  <c:v>1000000</c:v>
                </c:pt>
                <c:pt idx="13">
                  <c:v>1000000</c:v>
                </c:pt>
                <c:pt idx="14">
                  <c:v>813048.69566690142</c:v>
                </c:pt>
                <c:pt idx="15">
                  <c:v>740581.91124355851</c:v>
                </c:pt>
                <c:pt idx="16">
                  <c:v>725443.21562305256</c:v>
                </c:pt>
                <c:pt idx="17">
                  <c:v>710969.6163500899</c:v>
                </c:pt>
                <c:pt idx="18">
                  <c:v>697157.66732960567</c:v>
                </c:pt>
                <c:pt idx="19">
                  <c:v>683912.02659813478</c:v>
                </c:pt>
                <c:pt idx="20">
                  <c:v>625528.28400705545</c:v>
                </c:pt>
                <c:pt idx="21">
                  <c:v>577551.74851224921</c:v>
                </c:pt>
                <c:pt idx="22">
                  <c:v>537479.40639817761</c:v>
                </c:pt>
                <c:pt idx="23">
                  <c:v>503543.41089650028</c:v>
                </c:pt>
                <c:pt idx="24">
                  <c:v>474471.00422988035</c:v>
                </c:pt>
                <c:pt idx="25">
                  <c:v>449391.47304523014</c:v>
                </c:pt>
                <c:pt idx="26">
                  <c:v>427262.94793456717</c:v>
                </c:pt>
                <c:pt idx="27">
                  <c:v>409103.17564041907</c:v>
                </c:pt>
                <c:pt idx="28">
                  <c:v>393510.74416968937</c:v>
                </c:pt>
                <c:pt idx="29">
                  <c:v>379826.30066660972</c:v>
                </c:pt>
                <c:pt idx="30">
                  <c:v>367647.80070693104</c:v>
                </c:pt>
                <c:pt idx="31">
                  <c:v>356694.96189203433</c:v>
                </c:pt>
                <c:pt idx="32">
                  <c:v>346751.82893118</c:v>
                </c:pt>
                <c:pt idx="33">
                  <c:v>337665.62494315341</c:v>
                </c:pt>
                <c:pt idx="34">
                  <c:v>329314.58790232503</c:v>
                </c:pt>
                <c:pt idx="35">
                  <c:v>321602.22714687494</c:v>
                </c:pt>
                <c:pt idx="36">
                  <c:v>307809.80599842552</c:v>
                </c:pt>
                <c:pt idx="37">
                  <c:v>295816.2464739015</c:v>
                </c:pt>
                <c:pt idx="38">
                  <c:v>285198.82757866388</c:v>
                </c:pt>
                <c:pt idx="39">
                  <c:v>276027.61991236755</c:v>
                </c:pt>
                <c:pt idx="40">
                  <c:v>267904.02514582849</c:v>
                </c:pt>
                <c:pt idx="41">
                  <c:v>260693.64557151214</c:v>
                </c:pt>
                <c:pt idx="42">
                  <c:v>254254.04259339871</c:v>
                </c:pt>
                <c:pt idx="43">
                  <c:v>248466.90028092367</c:v>
                </c:pt>
                <c:pt idx="44">
                  <c:v>243239.17406733218</c:v>
                </c:pt>
                <c:pt idx="45">
                  <c:v>238493.90116283941</c:v>
                </c:pt>
                <c:pt idx="46">
                  <c:v>234169.05185627562</c:v>
                </c:pt>
                <c:pt idx="47">
                  <c:v>230209.4886266008</c:v>
                </c:pt>
                <c:pt idx="48">
                  <c:v>226571.5609363252</c:v>
                </c:pt>
                <c:pt idx="49">
                  <c:v>223218.51043808888</c:v>
                </c:pt>
                <c:pt idx="50">
                  <c:v>220118.17357795185</c:v>
                </c:pt>
                <c:pt idx="51">
                  <c:v>217241.83289703928</c:v>
                </c:pt>
                <c:pt idx="52">
                  <c:v>214566.51442825116</c:v>
                </c:pt>
                <c:pt idx="53">
                  <c:v>212071.54160119765</c:v>
                </c:pt>
                <c:pt idx="54">
                  <c:v>209739.68394055366</c:v>
                </c:pt>
                <c:pt idx="55">
                  <c:v>207554.85966934927</c:v>
                </c:pt>
                <c:pt idx="56">
                  <c:v>205503.28440732457</c:v>
                </c:pt>
                <c:pt idx="57">
                  <c:v>203573.47117092955</c:v>
                </c:pt>
                <c:pt idx="58">
                  <c:v>201753.93297661428</c:v>
                </c:pt>
                <c:pt idx="59">
                  <c:v>200035.48023753869</c:v>
                </c:pt>
                <c:pt idx="60">
                  <c:v>198411.22076357287</c:v>
                </c:pt>
                <c:pt idx="61">
                  <c:v>196871.96496787685</c:v>
                </c:pt>
                <c:pt idx="62">
                  <c:v>195410.82066032063</c:v>
                </c:pt>
                <c:pt idx="63">
                  <c:v>194022.0443491292</c:v>
                </c:pt>
                <c:pt idx="64">
                  <c:v>192701.04124088262</c:v>
                </c:pt>
                <c:pt idx="65">
                  <c:v>191442.06784380585</c:v>
                </c:pt>
                <c:pt idx="66">
                  <c:v>190241.67806283396</c:v>
                </c:pt>
                <c:pt idx="67">
                  <c:v>189095.2771045469</c:v>
                </c:pt>
                <c:pt idx="68">
                  <c:v>187998.27017552473</c:v>
                </c:pt>
                <c:pt idx="69">
                  <c:v>186949.50857741243</c:v>
                </c:pt>
                <c:pt idx="70">
                  <c:v>185946.69491350002</c:v>
                </c:pt>
                <c:pt idx="71">
                  <c:v>184988.68048543253</c:v>
                </c:pt>
                <c:pt idx="72">
                  <c:v>184070.87049978989</c:v>
                </c:pt>
                <c:pt idx="73">
                  <c:v>183190.96755986218</c:v>
                </c:pt>
                <c:pt idx="74">
                  <c:v>182347.82296729434</c:v>
                </c:pt>
                <c:pt idx="75">
                  <c:v>181536.84192866643</c:v>
                </c:pt>
                <c:pt idx="76">
                  <c:v>172555.16949094462</c:v>
                </c:pt>
                <c:pt idx="77">
                  <c:v>159594.40595151306</c:v>
                </c:pt>
                <c:pt idx="78">
                  <c:v>148269.38886959731</c:v>
                </c:pt>
                <c:pt idx="79">
                  <c:v>138317.066321903</c:v>
                </c:pt>
                <c:pt idx="80">
                  <c:v>129524.92911275568</c:v>
                </c:pt>
                <c:pt idx="81">
                  <c:v>121717.22639384083</c:v>
                </c:pt>
                <c:pt idx="82">
                  <c:v>114746.80990588332</c:v>
                </c:pt>
                <c:pt idx="83">
                  <c:v>108495.70832782498</c:v>
                </c:pt>
                <c:pt idx="84">
                  <c:v>102864.32951228751</c:v>
                </c:pt>
                <c:pt idx="85">
                  <c:v>97770.196917382142</c:v>
                </c:pt>
                <c:pt idx="86">
                  <c:v>93143.929162467102</c:v>
                </c:pt>
                <c:pt idx="87">
                  <c:v>88927.057501272968</c:v>
                </c:pt>
                <c:pt idx="88">
                  <c:v>85070.073034699424</c:v>
                </c:pt>
                <c:pt idx="89">
                  <c:v>81530.473923611557</c:v>
                </c:pt>
                <c:pt idx="90">
                  <c:v>78272.191039662473</c:v>
                </c:pt>
                <c:pt idx="91">
                  <c:v>75263.864917760729</c:v>
                </c:pt>
                <c:pt idx="92">
                  <c:v>72478.616016399421</c:v>
                </c:pt>
                <c:pt idx="93">
                  <c:v>69893.240628807602</c:v>
                </c:pt>
                <c:pt idx="94">
                  <c:v>67487.177054430809</c:v>
                </c:pt>
                <c:pt idx="95">
                  <c:v>65242.965078273111</c:v>
                </c:pt>
                <c:pt idx="96">
                  <c:v>63144.752663035513</c:v>
                </c:pt>
                <c:pt idx="97">
                  <c:v>61179.100037964585</c:v>
                </c:pt>
                <c:pt idx="98">
                  <c:v>59001.972045738708</c:v>
                </c:pt>
                <c:pt idx="99">
                  <c:v>57287.999230247631</c:v>
                </c:pt>
                <c:pt idx="100">
                  <c:v>55671.206295589313</c:v>
                </c:pt>
                <c:pt idx="101">
                  <c:v>54143.896962785249</c:v>
                </c:pt>
                <c:pt idx="102">
                  <c:v>52698.834432198986</c:v>
                </c:pt>
                <c:pt idx="103">
                  <c:v>51329.815732713512</c:v>
                </c:pt>
                <c:pt idx="104">
                  <c:v>50030.982502718362</c:v>
                </c:pt>
                <c:pt idx="105">
                  <c:v>48796.935859945064</c:v>
                </c:pt>
                <c:pt idx="106">
                  <c:v>47623.310750644581</c:v>
                </c:pt>
                <c:pt idx="107">
                  <c:v>46505.512381396962</c:v>
                </c:pt>
                <c:pt idx="108">
                  <c:v>45439.750047630718</c:v>
                </c:pt>
                <c:pt idx="109">
                  <c:v>44422.577654280838</c:v>
                </c:pt>
                <c:pt idx="110">
                  <c:v>43450.663976117845</c:v>
                </c:pt>
                <c:pt idx="111">
                  <c:v>42521.022397418747</c:v>
                </c:pt>
                <c:pt idx="112">
                  <c:v>41631.010911967045</c:v>
                </c:pt>
                <c:pt idx="113">
                  <c:v>40778.102383381745</c:v>
                </c:pt>
                <c:pt idx="114">
                  <c:v>39959.999414952857</c:v>
                </c:pt>
                <c:pt idx="115">
                  <c:v>39176.931746351387</c:v>
                </c:pt>
                <c:pt idx="116">
                  <c:v>38426.372241196317</c:v>
                </c:pt>
                <c:pt idx="117">
                  <c:v>37702.922017219185</c:v>
                </c:pt>
                <c:pt idx="118">
                  <c:v>37005.087766558485</c:v>
                </c:pt>
                <c:pt idx="119">
                  <c:v>36331.491051188226</c:v>
                </c:pt>
                <c:pt idx="120">
                  <c:v>35680.983172753404</c:v>
                </c:pt>
                <c:pt idx="121">
                  <c:v>35052.530302734522</c:v>
                </c:pt>
                <c:pt idx="122">
                  <c:v>34444.868872941101</c:v>
                </c:pt>
                <c:pt idx="123">
                  <c:v>33856.965054853616</c:v>
                </c:pt>
                <c:pt idx="124">
                  <c:v>33288.014759623584</c:v>
                </c:pt>
                <c:pt idx="125">
                  <c:v>32737.099028567001</c:v>
                </c:pt>
                <c:pt idx="126">
                  <c:v>32203.184033164383</c:v>
                </c:pt>
                <c:pt idx="127">
                  <c:v>31685.695424238216</c:v>
                </c:pt>
                <c:pt idx="128">
                  <c:v>31183.714243104514</c:v>
                </c:pt>
                <c:pt idx="129">
                  <c:v>30696.666140585767</c:v>
                </c:pt>
                <c:pt idx="130">
                  <c:v>30223.747027833491</c:v>
                </c:pt>
                <c:pt idx="131">
                  <c:v>29764.382555670174</c:v>
                </c:pt>
                <c:pt idx="132">
                  <c:v>29317.99837491833</c:v>
                </c:pt>
                <c:pt idx="133">
                  <c:v>28884.020136400446</c:v>
                </c:pt>
                <c:pt idx="134">
                  <c:v>28461.873490939037</c:v>
                </c:pt>
                <c:pt idx="135">
                  <c:v>28051.213829027602</c:v>
                </c:pt>
                <c:pt idx="136">
                  <c:v>27651.351931653131</c:v>
                </c:pt>
                <c:pt idx="137">
                  <c:v>27261.943189309131</c:v>
                </c:pt>
                <c:pt idx="138">
                  <c:v>26882.528122653614</c:v>
                </c:pt>
                <c:pt idx="139">
                  <c:v>26512.64725234457</c:v>
                </c:pt>
                <c:pt idx="140">
                  <c:v>26152.070838711003</c:v>
                </c:pt>
                <c:pt idx="141">
                  <c:v>25800.454272246407</c:v>
                </c:pt>
                <c:pt idx="142">
                  <c:v>25457.223203773294</c:v>
                </c:pt>
                <c:pt idx="143">
                  <c:v>25122.262763456158</c:v>
                </c:pt>
                <c:pt idx="144">
                  <c:v>24795.113471953002</c:v>
                </c:pt>
                <c:pt idx="145">
                  <c:v>24475.545589592824</c:v>
                </c:pt>
                <c:pt idx="146">
                  <c:v>24163.329376704638</c:v>
                </c:pt>
                <c:pt idx="147">
                  <c:v>23858.120223781923</c:v>
                </c:pt>
                <c:pt idx="148">
                  <c:v>23559.68839115369</c:v>
                </c:pt>
                <c:pt idx="149">
                  <c:v>23267.804139148946</c:v>
                </c:pt>
                <c:pt idx="150">
                  <c:v>22982.237728096679</c:v>
                </c:pt>
                <c:pt idx="151">
                  <c:v>22702.759418325903</c:v>
                </c:pt>
                <c:pt idx="152">
                  <c:v>22429.13947016561</c:v>
                </c:pt>
                <c:pt idx="153">
                  <c:v>22161.263013780299</c:v>
                </c:pt>
                <c:pt idx="154">
                  <c:v>21898.785439663479</c:v>
                </c:pt>
                <c:pt idx="155">
                  <c:v>21641.706747815144</c:v>
                </c:pt>
                <c:pt idx="156">
                  <c:v>21389.682328728792</c:v>
                </c:pt>
                <c:pt idx="157">
                  <c:v>21142.71218240443</c:v>
                </c:pt>
                <c:pt idx="158">
                  <c:v>20900.451699335557</c:v>
                </c:pt>
                <c:pt idx="159">
                  <c:v>20662.900879522167</c:v>
                </c:pt>
                <c:pt idx="160">
                  <c:v>20429.829983293268</c:v>
                </c:pt>
                <c:pt idx="161">
                  <c:v>20201.239010648864</c:v>
                </c:pt>
                <c:pt idx="162">
                  <c:v>19976.783352082435</c:v>
                </c:pt>
                <c:pt idx="163">
                  <c:v>19756.463007594008</c:v>
                </c:pt>
                <c:pt idx="164">
                  <c:v>19540.048237512565</c:v>
                </c:pt>
                <c:pt idx="165">
                  <c:v>19327.653911673613</c:v>
                </c:pt>
                <c:pt idx="166">
                  <c:v>19118.935420570651</c:v>
                </c:pt>
                <c:pt idx="167">
                  <c:v>18913.777894368181</c:v>
                </c:pt>
                <c:pt idx="168">
                  <c:v>18712.296202901704</c:v>
                </c:pt>
                <c:pt idx="169">
                  <c:v>18514.260606500215</c:v>
                </c:pt>
                <c:pt idx="170">
                  <c:v>18319.441365492716</c:v>
                </c:pt>
                <c:pt idx="171">
                  <c:v>18128.068219550209</c:v>
                </c:pt>
                <c:pt idx="172">
                  <c:v>17939.681689330697</c:v>
                </c:pt>
                <c:pt idx="173">
                  <c:v>17754.511514505175</c:v>
                </c:pt>
                <c:pt idx="174">
                  <c:v>17572.213085567142</c:v>
                </c:pt>
                <c:pt idx="175">
                  <c:v>17393.016142187607</c:v>
                </c:pt>
                <c:pt idx="176">
                  <c:v>17216.461205024563</c:v>
                </c:pt>
                <c:pt idx="177">
                  <c:v>17042.778013749012</c:v>
                </c:pt>
                <c:pt idx="178">
                  <c:v>16871.85169852545</c:v>
                </c:pt>
                <c:pt idx="179">
                  <c:v>16703.567389518386</c:v>
                </c:pt>
                <c:pt idx="180">
                  <c:v>16537.695347056811</c:v>
                </c:pt>
                <c:pt idx="181">
                  <c:v>16374.465310811736</c:v>
                </c:pt>
                <c:pt idx="182">
                  <c:v>16213.647541112152</c:v>
                </c:pt>
                <c:pt idx="183">
                  <c:v>16055.242037958064</c:v>
                </c:pt>
                <c:pt idx="184">
                  <c:v>15899.133931513965</c:v>
                </c:pt>
                <c:pt idx="185">
                  <c:v>15745.323221779861</c:v>
                </c:pt>
                <c:pt idx="186">
                  <c:v>15593.69503892025</c:v>
                </c:pt>
                <c:pt idx="187">
                  <c:v>15444.249382935139</c:v>
                </c:pt>
                <c:pt idx="188">
                  <c:v>15296.871383989019</c:v>
                </c:pt>
                <c:pt idx="189">
                  <c:v>15151.675911917391</c:v>
                </c:pt>
                <c:pt idx="190">
                  <c:v>15008.433227049261</c:v>
                </c:pt>
                <c:pt idx="191">
                  <c:v>14867.258199220125</c:v>
                </c:pt>
                <c:pt idx="192">
                  <c:v>14727.921088758987</c:v>
                </c:pt>
                <c:pt idx="193">
                  <c:v>14590.536765501342</c:v>
                </c:pt>
                <c:pt idx="194">
                  <c:v>14454.990359611691</c:v>
                </c:pt>
                <c:pt idx="195">
                  <c:v>14321.281871090036</c:v>
                </c:pt>
                <c:pt idx="196">
                  <c:v>14189.296430100876</c:v>
                </c:pt>
                <c:pt idx="197">
                  <c:v>14059.148906479712</c:v>
                </c:pt>
                <c:pt idx="198">
                  <c:v>13930.609560555546</c:v>
                </c:pt>
                <c:pt idx="199">
                  <c:v>13803.79326216387</c:v>
                </c:pt>
                <c:pt idx="200">
                  <c:v>13678.585141469195</c:v>
                </c:pt>
                <c:pt idx="201">
                  <c:v>13554.985198471511</c:v>
                </c:pt>
                <c:pt idx="202">
                  <c:v>13432.993433170828</c:v>
                </c:pt>
                <c:pt idx="203">
                  <c:v>13312.494975731639</c:v>
                </c:pt>
                <c:pt idx="204">
                  <c:v>13193.604695989448</c:v>
                </c:pt>
                <c:pt idx="205">
                  <c:v>13076.092854273249</c:v>
                </c:pt>
                <c:pt idx="206">
                  <c:v>12960.189190254048</c:v>
                </c:pt>
                <c:pt idx="207">
                  <c:v>12845.549094425347</c:v>
                </c:pt>
                <c:pt idx="208">
                  <c:v>12732.402306458138</c:v>
                </c:pt>
                <c:pt idx="209">
                  <c:v>12620.633956516926</c:v>
                </c:pt>
                <c:pt idx="210">
                  <c:v>12510.129174766211</c:v>
                </c:pt>
                <c:pt idx="211">
                  <c:v>12401.002831041489</c:v>
                </c:pt>
                <c:pt idx="212">
                  <c:v>12293.25492534277</c:v>
                </c:pt>
                <c:pt idx="213">
                  <c:v>12186.655717999043</c:v>
                </c:pt>
                <c:pt idx="214">
                  <c:v>12080.975469339317</c:v>
                </c:pt>
                <c:pt idx="215">
                  <c:v>11975.63983018609</c:v>
                </c:pt>
                <c:pt idx="216">
                  <c:v>11870.648800539362</c:v>
                </c:pt>
                <c:pt idx="217">
                  <c:v>11766.23212007013</c:v>
                </c:pt>
                <c:pt idx="218">
                  <c:v>11662.1600491074</c:v>
                </c:pt>
                <c:pt idx="219">
                  <c:v>11558.547457486666</c:v>
                </c:pt>
                <c:pt idx="220">
                  <c:v>11455.509215043434</c:v>
                </c:pt>
                <c:pt idx="221">
                  <c:v>11352.930451942198</c:v>
                </c:pt>
                <c:pt idx="222">
                  <c:v>11250.81116818296</c:v>
                </c:pt>
                <c:pt idx="223">
                  <c:v>11149.381103436721</c:v>
                </c:pt>
                <c:pt idx="224">
                  <c:v>11048.410518032482</c:v>
                </c:pt>
                <c:pt idx="225">
                  <c:v>10948.014281805743</c:v>
                </c:pt>
                <c:pt idx="226">
                  <c:v>10848.077524921</c:v>
                </c:pt>
                <c:pt idx="227">
                  <c:v>10748.944856884755</c:v>
                </c:pt>
                <c:pt idx="228">
                  <c:v>10650.271668190509</c:v>
                </c:pt>
                <c:pt idx="229">
                  <c:v>10552.287698509264</c:v>
                </c:pt>
                <c:pt idx="230">
                  <c:v>10454.878078005517</c:v>
                </c:pt>
                <c:pt idx="231">
                  <c:v>10358.042806679265</c:v>
                </c:pt>
                <c:pt idx="232">
                  <c:v>10262.011624201514</c:v>
                </c:pt>
                <c:pt idx="233">
                  <c:v>10166.554790901258</c:v>
                </c:pt>
                <c:pt idx="234">
                  <c:v>10071.672306778502</c:v>
                </c:pt>
                <c:pt idx="235">
                  <c:v>9977.5939115042474</c:v>
                </c:pt>
                <c:pt idx="236">
                  <c:v>9884.0898654074881</c:v>
                </c:pt>
                <c:pt idx="237">
                  <c:v>9791.3899081592281</c:v>
                </c:pt>
                <c:pt idx="238">
                  <c:v>9699.3791699239646</c:v>
                </c:pt>
                <c:pt idx="239">
                  <c:v>9607.9427808662022</c:v>
                </c:pt>
                <c:pt idx="240">
                  <c:v>9517.3104806569354</c:v>
                </c:pt>
                <c:pt idx="241">
                  <c:v>9427.367399460667</c:v>
                </c:pt>
                <c:pt idx="242">
                  <c:v>9338.2284071128979</c:v>
                </c:pt>
                <c:pt idx="243">
                  <c:v>9249.6637639426262</c:v>
                </c:pt>
                <c:pt idx="244">
                  <c:v>9161.9032096208521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B-401F-A6CD-3C9AE0CC30B9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'DT4'!$A$9:$A$10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'DT4'!$B$9:$B$10</c:f>
              <c:numCache>
                <c:formatCode>General</c:formatCode>
                <c:ptCount val="2"/>
                <c:pt idx="0">
                  <c:v>57300</c:v>
                </c:pt>
                <c:pt idx="1">
                  <c:v>16678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B-401F-A6CD-3C9AE0CC3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Half-width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'DT4'!$I$9:$I$253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3.5</c:v>
                </c:pt>
                <c:pt idx="23">
                  <c:v>4</c:v>
                </c:pt>
                <c:pt idx="24">
                  <c:v>4.5</c:v>
                </c:pt>
                <c:pt idx="25">
                  <c:v>5</c:v>
                </c:pt>
                <c:pt idx="26">
                  <c:v>5.5</c:v>
                </c:pt>
                <c:pt idx="27">
                  <c:v>6</c:v>
                </c:pt>
                <c:pt idx="28">
                  <c:v>6.5</c:v>
                </c:pt>
                <c:pt idx="29">
                  <c:v>7</c:v>
                </c:pt>
                <c:pt idx="30">
                  <c:v>7.5</c:v>
                </c:pt>
                <c:pt idx="31">
                  <c:v>8</c:v>
                </c:pt>
                <c:pt idx="32">
                  <c:v>8.5</c:v>
                </c:pt>
                <c:pt idx="33">
                  <c:v>9</c:v>
                </c:pt>
                <c:pt idx="34">
                  <c:v>9.5</c:v>
                </c:pt>
                <c:pt idx="35">
                  <c:v>10</c:v>
                </c:pt>
                <c:pt idx="36">
                  <c:v>11</c:v>
                </c:pt>
                <c:pt idx="37">
                  <c:v>12</c:v>
                </c:pt>
                <c:pt idx="38">
                  <c:v>12.999000000000001</c:v>
                </c:pt>
                <c:pt idx="39">
                  <c:v>13.999000000000001</c:v>
                </c:pt>
                <c:pt idx="40">
                  <c:v>14.999000000000001</c:v>
                </c:pt>
                <c:pt idx="41">
                  <c:v>15.999000000000001</c:v>
                </c:pt>
                <c:pt idx="42">
                  <c:v>16.998999999999999</c:v>
                </c:pt>
                <c:pt idx="43">
                  <c:v>17.998000000000001</c:v>
                </c:pt>
                <c:pt idx="44">
                  <c:v>18.998000000000001</c:v>
                </c:pt>
                <c:pt idx="45">
                  <c:v>19.998000000000001</c:v>
                </c:pt>
                <c:pt idx="46">
                  <c:v>20.998000000000001</c:v>
                </c:pt>
                <c:pt idx="47">
                  <c:v>21.998000000000001</c:v>
                </c:pt>
                <c:pt idx="48">
                  <c:v>22.998000000000001</c:v>
                </c:pt>
                <c:pt idx="49">
                  <c:v>23.997</c:v>
                </c:pt>
                <c:pt idx="50">
                  <c:v>24.997</c:v>
                </c:pt>
                <c:pt idx="51">
                  <c:v>25.997</c:v>
                </c:pt>
                <c:pt idx="52">
                  <c:v>26.997</c:v>
                </c:pt>
                <c:pt idx="53">
                  <c:v>27.997</c:v>
                </c:pt>
                <c:pt idx="54">
                  <c:v>28.997</c:v>
                </c:pt>
                <c:pt idx="55">
                  <c:v>29.997</c:v>
                </c:pt>
                <c:pt idx="56">
                  <c:v>30.995999999999999</c:v>
                </c:pt>
                <c:pt idx="57">
                  <c:v>31.995999999999999</c:v>
                </c:pt>
                <c:pt idx="58">
                  <c:v>32.996000000000002</c:v>
                </c:pt>
                <c:pt idx="59">
                  <c:v>33.996000000000002</c:v>
                </c:pt>
                <c:pt idx="60">
                  <c:v>34.996000000000002</c:v>
                </c:pt>
                <c:pt idx="61">
                  <c:v>35.996000000000002</c:v>
                </c:pt>
                <c:pt idx="62">
                  <c:v>36.996000000000002</c:v>
                </c:pt>
                <c:pt idx="63">
                  <c:v>37.996000000000002</c:v>
                </c:pt>
                <c:pt idx="64">
                  <c:v>38.996000000000002</c:v>
                </c:pt>
                <c:pt idx="65">
                  <c:v>39.996000000000002</c:v>
                </c:pt>
                <c:pt idx="66">
                  <c:v>40.996000000000002</c:v>
                </c:pt>
                <c:pt idx="67">
                  <c:v>41.996000000000002</c:v>
                </c:pt>
                <c:pt idx="68">
                  <c:v>42.996000000000002</c:v>
                </c:pt>
                <c:pt idx="69">
                  <c:v>43.996000000000002</c:v>
                </c:pt>
                <c:pt idx="70">
                  <c:v>44.994999999999997</c:v>
                </c:pt>
                <c:pt idx="71">
                  <c:v>45.994999999999997</c:v>
                </c:pt>
                <c:pt idx="72">
                  <c:v>46.994999999999997</c:v>
                </c:pt>
                <c:pt idx="73">
                  <c:v>47.994999999999997</c:v>
                </c:pt>
                <c:pt idx="74">
                  <c:v>48.994999999999997</c:v>
                </c:pt>
                <c:pt idx="75">
                  <c:v>49.994999999999997</c:v>
                </c:pt>
                <c:pt idx="76">
                  <c:v>54.994999999999997</c:v>
                </c:pt>
                <c:pt idx="77">
                  <c:v>59.994999999999997</c:v>
                </c:pt>
                <c:pt idx="78">
                  <c:v>64.994</c:v>
                </c:pt>
                <c:pt idx="79">
                  <c:v>69.994</c:v>
                </c:pt>
                <c:pt idx="80">
                  <c:v>74.992999999999995</c:v>
                </c:pt>
                <c:pt idx="81">
                  <c:v>79.992999999999995</c:v>
                </c:pt>
                <c:pt idx="82">
                  <c:v>84.992999999999995</c:v>
                </c:pt>
                <c:pt idx="83">
                  <c:v>89.992999999999995</c:v>
                </c:pt>
                <c:pt idx="84">
                  <c:v>94.992999999999995</c:v>
                </c:pt>
                <c:pt idx="85">
                  <c:v>99.992000000000004</c:v>
                </c:pt>
                <c:pt idx="86">
                  <c:v>104.992</c:v>
                </c:pt>
                <c:pt idx="87">
                  <c:v>109.992</c:v>
                </c:pt>
                <c:pt idx="88">
                  <c:v>114.992</c:v>
                </c:pt>
                <c:pt idx="89">
                  <c:v>119.992</c:v>
                </c:pt>
                <c:pt idx="90">
                  <c:v>124.992</c:v>
                </c:pt>
                <c:pt idx="91">
                  <c:v>129.99199999999999</c:v>
                </c:pt>
                <c:pt idx="92">
                  <c:v>134.99199999999999</c:v>
                </c:pt>
                <c:pt idx="93">
                  <c:v>139.99199999999999</c:v>
                </c:pt>
                <c:pt idx="94">
                  <c:v>144.99199999999999</c:v>
                </c:pt>
                <c:pt idx="95">
                  <c:v>149.99199999999999</c:v>
                </c:pt>
                <c:pt idx="96">
                  <c:v>154.99199999999999</c:v>
                </c:pt>
                <c:pt idx="97">
                  <c:v>159.99199999999999</c:v>
                </c:pt>
                <c:pt idx="98">
                  <c:v>164.99199999999999</c:v>
                </c:pt>
                <c:pt idx="99">
                  <c:v>169.99199999999999</c:v>
                </c:pt>
                <c:pt idx="100">
                  <c:v>174.99199999999999</c:v>
                </c:pt>
                <c:pt idx="101">
                  <c:v>179.99199999999999</c:v>
                </c:pt>
                <c:pt idx="102">
                  <c:v>184.99199999999999</c:v>
                </c:pt>
                <c:pt idx="103">
                  <c:v>189.99199999999999</c:v>
                </c:pt>
                <c:pt idx="104">
                  <c:v>194.99199999999999</c:v>
                </c:pt>
                <c:pt idx="105">
                  <c:v>199.99199999999999</c:v>
                </c:pt>
                <c:pt idx="106">
                  <c:v>204.99199999999999</c:v>
                </c:pt>
                <c:pt idx="107">
                  <c:v>209.99199999999999</c:v>
                </c:pt>
                <c:pt idx="108">
                  <c:v>214.99199999999999</c:v>
                </c:pt>
                <c:pt idx="109">
                  <c:v>219.99199999999999</c:v>
                </c:pt>
                <c:pt idx="110">
                  <c:v>224.99199999999999</c:v>
                </c:pt>
                <c:pt idx="111">
                  <c:v>229.99199999999999</c:v>
                </c:pt>
                <c:pt idx="112">
                  <c:v>234.99199999999999</c:v>
                </c:pt>
                <c:pt idx="113">
                  <c:v>239.99199999999999</c:v>
                </c:pt>
                <c:pt idx="114">
                  <c:v>244.99199999999999</c:v>
                </c:pt>
                <c:pt idx="115">
                  <c:v>249.99100000000001</c:v>
                </c:pt>
                <c:pt idx="116">
                  <c:v>254.99100000000001</c:v>
                </c:pt>
                <c:pt idx="117">
                  <c:v>259.99099999999999</c:v>
                </c:pt>
                <c:pt idx="118">
                  <c:v>264.99099999999999</c:v>
                </c:pt>
                <c:pt idx="119">
                  <c:v>269.99099999999999</c:v>
                </c:pt>
                <c:pt idx="120">
                  <c:v>274.99099999999999</c:v>
                </c:pt>
                <c:pt idx="121">
                  <c:v>279.99099999999999</c:v>
                </c:pt>
                <c:pt idx="122">
                  <c:v>284.99099999999999</c:v>
                </c:pt>
                <c:pt idx="123">
                  <c:v>289.99099999999999</c:v>
                </c:pt>
                <c:pt idx="124">
                  <c:v>294.99099999999999</c:v>
                </c:pt>
                <c:pt idx="125">
                  <c:v>299.99099999999999</c:v>
                </c:pt>
                <c:pt idx="126">
                  <c:v>304.99099999999999</c:v>
                </c:pt>
                <c:pt idx="127">
                  <c:v>309.99099999999999</c:v>
                </c:pt>
                <c:pt idx="128">
                  <c:v>314.99099999999999</c:v>
                </c:pt>
                <c:pt idx="129">
                  <c:v>319.99099999999999</c:v>
                </c:pt>
                <c:pt idx="130">
                  <c:v>324.99099999999999</c:v>
                </c:pt>
                <c:pt idx="131">
                  <c:v>329.99099999999999</c:v>
                </c:pt>
                <c:pt idx="132">
                  <c:v>334.99099999999999</c:v>
                </c:pt>
                <c:pt idx="133">
                  <c:v>339.99099999999999</c:v>
                </c:pt>
                <c:pt idx="134">
                  <c:v>344.99099999999999</c:v>
                </c:pt>
                <c:pt idx="135">
                  <c:v>349.99099999999999</c:v>
                </c:pt>
                <c:pt idx="136">
                  <c:v>354.99099999999999</c:v>
                </c:pt>
                <c:pt idx="137">
                  <c:v>359.99099999999999</c:v>
                </c:pt>
                <c:pt idx="138">
                  <c:v>364.99099999999999</c:v>
                </c:pt>
                <c:pt idx="139">
                  <c:v>369.99099999999999</c:v>
                </c:pt>
                <c:pt idx="140">
                  <c:v>374.99099999999999</c:v>
                </c:pt>
                <c:pt idx="141">
                  <c:v>379.99099999999999</c:v>
                </c:pt>
                <c:pt idx="142">
                  <c:v>384.99099999999999</c:v>
                </c:pt>
                <c:pt idx="143">
                  <c:v>389.99099999999999</c:v>
                </c:pt>
                <c:pt idx="144">
                  <c:v>394.99099999999999</c:v>
                </c:pt>
                <c:pt idx="145">
                  <c:v>399.99099999999999</c:v>
                </c:pt>
                <c:pt idx="146">
                  <c:v>404.99099999999999</c:v>
                </c:pt>
                <c:pt idx="147">
                  <c:v>409.99099999999999</c:v>
                </c:pt>
                <c:pt idx="148">
                  <c:v>414.99099999999999</c:v>
                </c:pt>
                <c:pt idx="149">
                  <c:v>419.99099999999999</c:v>
                </c:pt>
                <c:pt idx="150">
                  <c:v>424.99099999999999</c:v>
                </c:pt>
                <c:pt idx="151">
                  <c:v>429.99099999999999</c:v>
                </c:pt>
                <c:pt idx="152">
                  <c:v>434.99099999999999</c:v>
                </c:pt>
                <c:pt idx="153">
                  <c:v>439.99099999999999</c:v>
                </c:pt>
                <c:pt idx="154">
                  <c:v>444.99099999999999</c:v>
                </c:pt>
                <c:pt idx="155">
                  <c:v>449.99099999999999</c:v>
                </c:pt>
                <c:pt idx="156">
                  <c:v>454.99099999999999</c:v>
                </c:pt>
                <c:pt idx="157">
                  <c:v>459.99099999999999</c:v>
                </c:pt>
                <c:pt idx="158">
                  <c:v>464.99099999999999</c:v>
                </c:pt>
                <c:pt idx="159">
                  <c:v>469.99099999999999</c:v>
                </c:pt>
                <c:pt idx="160">
                  <c:v>474.99099999999999</c:v>
                </c:pt>
                <c:pt idx="161">
                  <c:v>479.99099999999999</c:v>
                </c:pt>
                <c:pt idx="162">
                  <c:v>484.99099999999999</c:v>
                </c:pt>
                <c:pt idx="163">
                  <c:v>489.99099999999999</c:v>
                </c:pt>
                <c:pt idx="164">
                  <c:v>494.99099999999999</c:v>
                </c:pt>
                <c:pt idx="165">
                  <c:v>499.99099999999999</c:v>
                </c:pt>
                <c:pt idx="166">
                  <c:v>504.99099999999999</c:v>
                </c:pt>
                <c:pt idx="167">
                  <c:v>509.99099999999999</c:v>
                </c:pt>
                <c:pt idx="168">
                  <c:v>514.99099999999999</c:v>
                </c:pt>
                <c:pt idx="169">
                  <c:v>519.99099999999999</c:v>
                </c:pt>
                <c:pt idx="170">
                  <c:v>524.99099999999999</c:v>
                </c:pt>
                <c:pt idx="171">
                  <c:v>529.99099999999999</c:v>
                </c:pt>
                <c:pt idx="172">
                  <c:v>534.99099999999999</c:v>
                </c:pt>
                <c:pt idx="173">
                  <c:v>539.99099999999999</c:v>
                </c:pt>
                <c:pt idx="174">
                  <c:v>544.99099999999999</c:v>
                </c:pt>
                <c:pt idx="175">
                  <c:v>549.99099999999999</c:v>
                </c:pt>
                <c:pt idx="176">
                  <c:v>554.99099999999999</c:v>
                </c:pt>
                <c:pt idx="177">
                  <c:v>559.99099999999999</c:v>
                </c:pt>
                <c:pt idx="178">
                  <c:v>564.99099999999999</c:v>
                </c:pt>
                <c:pt idx="179">
                  <c:v>569.99099999999999</c:v>
                </c:pt>
                <c:pt idx="180">
                  <c:v>574.99099999999999</c:v>
                </c:pt>
                <c:pt idx="181">
                  <c:v>579.99099999999999</c:v>
                </c:pt>
                <c:pt idx="182">
                  <c:v>584.99099999999999</c:v>
                </c:pt>
                <c:pt idx="183">
                  <c:v>589.99099999999999</c:v>
                </c:pt>
                <c:pt idx="184">
                  <c:v>594.99099999999999</c:v>
                </c:pt>
                <c:pt idx="185">
                  <c:v>599.99099999999999</c:v>
                </c:pt>
                <c:pt idx="186">
                  <c:v>604.99099999999999</c:v>
                </c:pt>
                <c:pt idx="187">
                  <c:v>609.99099999999999</c:v>
                </c:pt>
                <c:pt idx="188">
                  <c:v>614.99099999999999</c:v>
                </c:pt>
                <c:pt idx="189">
                  <c:v>619.99099999999999</c:v>
                </c:pt>
                <c:pt idx="190">
                  <c:v>624.99099999999999</c:v>
                </c:pt>
                <c:pt idx="191">
                  <c:v>629.99099999999999</c:v>
                </c:pt>
                <c:pt idx="192">
                  <c:v>634.99099999999999</c:v>
                </c:pt>
                <c:pt idx="193">
                  <c:v>639.99099999999999</c:v>
                </c:pt>
                <c:pt idx="194">
                  <c:v>644.99099999999999</c:v>
                </c:pt>
                <c:pt idx="195">
                  <c:v>649.99099999999999</c:v>
                </c:pt>
                <c:pt idx="196">
                  <c:v>654.99099999999999</c:v>
                </c:pt>
                <c:pt idx="197">
                  <c:v>659.99099999999999</c:v>
                </c:pt>
                <c:pt idx="198">
                  <c:v>664.99099999999999</c:v>
                </c:pt>
                <c:pt idx="199">
                  <c:v>669.99099999999999</c:v>
                </c:pt>
                <c:pt idx="200">
                  <c:v>674.99099999999999</c:v>
                </c:pt>
                <c:pt idx="201">
                  <c:v>679.99099999999999</c:v>
                </c:pt>
                <c:pt idx="202">
                  <c:v>684.99099999999999</c:v>
                </c:pt>
                <c:pt idx="203">
                  <c:v>689.99099999999999</c:v>
                </c:pt>
                <c:pt idx="204">
                  <c:v>694.99099999999999</c:v>
                </c:pt>
                <c:pt idx="205">
                  <c:v>699.99099999999999</c:v>
                </c:pt>
                <c:pt idx="206">
                  <c:v>704.99099999999999</c:v>
                </c:pt>
                <c:pt idx="207">
                  <c:v>709.99099999999999</c:v>
                </c:pt>
                <c:pt idx="208">
                  <c:v>714.99099999999999</c:v>
                </c:pt>
                <c:pt idx="209">
                  <c:v>719.99099999999999</c:v>
                </c:pt>
                <c:pt idx="210">
                  <c:v>724.99099999999999</c:v>
                </c:pt>
                <c:pt idx="211">
                  <c:v>729.99099999999999</c:v>
                </c:pt>
                <c:pt idx="212">
                  <c:v>734.99099999999999</c:v>
                </c:pt>
                <c:pt idx="213">
                  <c:v>739.99099999999999</c:v>
                </c:pt>
                <c:pt idx="214">
                  <c:v>744.99099999999999</c:v>
                </c:pt>
                <c:pt idx="215">
                  <c:v>749.99099999999999</c:v>
                </c:pt>
                <c:pt idx="216">
                  <c:v>754.99099999999999</c:v>
                </c:pt>
                <c:pt idx="217">
                  <c:v>759.99099999999999</c:v>
                </c:pt>
                <c:pt idx="218">
                  <c:v>764.99099999999999</c:v>
                </c:pt>
                <c:pt idx="219">
                  <c:v>769.99099999999999</c:v>
                </c:pt>
                <c:pt idx="220">
                  <c:v>774.99099999999999</c:v>
                </c:pt>
                <c:pt idx="221">
                  <c:v>779.99099999999999</c:v>
                </c:pt>
                <c:pt idx="222">
                  <c:v>784.99099999999999</c:v>
                </c:pt>
                <c:pt idx="223">
                  <c:v>789.99099999999999</c:v>
                </c:pt>
                <c:pt idx="224">
                  <c:v>794.99099999999999</c:v>
                </c:pt>
                <c:pt idx="225">
                  <c:v>799.99099999999999</c:v>
                </c:pt>
                <c:pt idx="226">
                  <c:v>804.99099999999999</c:v>
                </c:pt>
                <c:pt idx="227">
                  <c:v>809.99099999999999</c:v>
                </c:pt>
                <c:pt idx="228">
                  <c:v>814.99099999999999</c:v>
                </c:pt>
                <c:pt idx="229">
                  <c:v>819.99099999999999</c:v>
                </c:pt>
                <c:pt idx="230">
                  <c:v>824.99099999999999</c:v>
                </c:pt>
                <c:pt idx="231">
                  <c:v>829.99099999999999</c:v>
                </c:pt>
                <c:pt idx="232">
                  <c:v>834.99099999999999</c:v>
                </c:pt>
                <c:pt idx="233">
                  <c:v>839.99099999999999</c:v>
                </c:pt>
                <c:pt idx="234">
                  <c:v>844.99099999999999</c:v>
                </c:pt>
                <c:pt idx="235">
                  <c:v>849.99</c:v>
                </c:pt>
                <c:pt idx="236">
                  <c:v>854.99</c:v>
                </c:pt>
                <c:pt idx="237">
                  <c:v>859.99</c:v>
                </c:pt>
                <c:pt idx="238">
                  <c:v>864.99</c:v>
                </c:pt>
                <c:pt idx="239">
                  <c:v>869.99</c:v>
                </c:pt>
                <c:pt idx="240">
                  <c:v>874.99</c:v>
                </c:pt>
                <c:pt idx="241">
                  <c:v>879.99</c:v>
                </c:pt>
                <c:pt idx="242">
                  <c:v>884.99</c:v>
                </c:pt>
                <c:pt idx="243">
                  <c:v>889.99</c:v>
                </c:pt>
                <c:pt idx="244">
                  <c:v>894.99</c:v>
                </c:pt>
              </c:numCache>
            </c:numRef>
          </c:xVal>
          <c:yVal>
            <c:numRef>
              <c:f>'DT4'!$N$9:$N$253</c:f>
              <c:numCache>
                <c:formatCode>General</c:formatCode>
                <c:ptCount val="245"/>
                <c:pt idx="0">
                  <c:v>0.19792618661593411</c:v>
                </c:pt>
                <c:pt idx="1">
                  <c:v>0.20452372616979861</c:v>
                </c:pt>
                <c:pt idx="2">
                  <c:v>0.20782249594673083</c:v>
                </c:pt>
                <c:pt idx="3">
                  <c:v>0.21442003550059532</c:v>
                </c:pt>
                <c:pt idx="4">
                  <c:v>0.22101757505445979</c:v>
                </c:pt>
                <c:pt idx="5">
                  <c:v>0.22431634483139204</c:v>
                </c:pt>
                <c:pt idx="6">
                  <c:v>0.23091388438525648</c:v>
                </c:pt>
                <c:pt idx="7">
                  <c:v>0.23751142393912095</c:v>
                </c:pt>
                <c:pt idx="8">
                  <c:v>0.24081019371605319</c:v>
                </c:pt>
                <c:pt idx="9">
                  <c:v>0.24740773326991766</c:v>
                </c:pt>
                <c:pt idx="10">
                  <c:v>0.25400527282378216</c:v>
                </c:pt>
                <c:pt idx="11">
                  <c:v>0.25730404260071438</c:v>
                </c:pt>
                <c:pt idx="12">
                  <c:v>0.26390158215457887</c:v>
                </c:pt>
                <c:pt idx="13">
                  <c:v>0.27049912170844331</c:v>
                </c:pt>
                <c:pt idx="14">
                  <c:v>0.27379789148537553</c:v>
                </c:pt>
                <c:pt idx="15">
                  <c:v>0.28039543103924003</c:v>
                </c:pt>
                <c:pt idx="16">
                  <c:v>0.28699297059310447</c:v>
                </c:pt>
                <c:pt idx="17">
                  <c:v>0.29359051014696896</c:v>
                </c:pt>
                <c:pt idx="18">
                  <c:v>0.29688927992390118</c:v>
                </c:pt>
                <c:pt idx="19">
                  <c:v>0.30348681947776568</c:v>
                </c:pt>
                <c:pt idx="20">
                  <c:v>0.33317574747015577</c:v>
                </c:pt>
                <c:pt idx="21">
                  <c:v>0.3595659056856137</c:v>
                </c:pt>
                <c:pt idx="22">
                  <c:v>0.38925483367800379</c:v>
                </c:pt>
                <c:pt idx="23">
                  <c:v>0.41894376167039393</c:v>
                </c:pt>
                <c:pt idx="24">
                  <c:v>0.44863268966278408</c:v>
                </c:pt>
                <c:pt idx="25">
                  <c:v>0.48162038743210639</c:v>
                </c:pt>
                <c:pt idx="26">
                  <c:v>0.51121978256136469</c:v>
                </c:pt>
                <c:pt idx="27">
                  <c:v>0.54321762300964571</c:v>
                </c:pt>
                <c:pt idx="28">
                  <c:v>0.57794507911649362</c:v>
                </c:pt>
                <c:pt idx="29">
                  <c:v>0.61895266314539832</c:v>
                </c:pt>
                <c:pt idx="30">
                  <c:v>0.65962522885334607</c:v>
                </c:pt>
                <c:pt idx="31">
                  <c:v>0.70611669684646683</c:v>
                </c:pt>
                <c:pt idx="32">
                  <c:v>0.75515971953773309</c:v>
                </c:pt>
                <c:pt idx="33">
                  <c:v>0.80660676071017123</c:v>
                </c:pt>
                <c:pt idx="34">
                  <c:v>0.8611524619372819</c:v>
                </c:pt>
                <c:pt idx="35">
                  <c:v>0.91702571783423281</c:v>
                </c:pt>
                <c:pt idx="36">
                  <c:v>1.0367670816518733</c:v>
                </c:pt>
                <c:pt idx="37">
                  <c:v>1.1596395715131542</c:v>
                </c:pt>
                <c:pt idx="38">
                  <c:v>1.2868303806217367</c:v>
                </c:pt>
                <c:pt idx="39">
                  <c:v>1.413963020634968</c:v>
                </c:pt>
                <c:pt idx="40">
                  <c:v>1.5472972528439675</c:v>
                </c:pt>
                <c:pt idx="41">
                  <c:v>1.6806314850529667</c:v>
                </c:pt>
                <c:pt idx="42">
                  <c:v>1.8170665133598496</c:v>
                </c:pt>
                <c:pt idx="43">
                  <c:v>1.956602337764616</c:v>
                </c:pt>
                <c:pt idx="44">
                  <c:v>2.0961381621693831</c:v>
                </c:pt>
                <c:pt idx="45">
                  <c:v>2.2356739865741493</c:v>
                </c:pt>
                <c:pt idx="46">
                  <c:v>2.3783106070767994</c:v>
                </c:pt>
                <c:pt idx="47">
                  <c:v>2.5209472275794504</c:v>
                </c:pt>
                <c:pt idx="48">
                  <c:v>2.6666846441799841</c:v>
                </c:pt>
                <c:pt idx="49">
                  <c:v>2.8155228568784016</c:v>
                </c:pt>
                <c:pt idx="50">
                  <c:v>2.9643610695768197</c:v>
                </c:pt>
                <c:pt idx="51">
                  <c:v>3.1131992822752372</c:v>
                </c:pt>
                <c:pt idx="52">
                  <c:v>3.2651382910715383</c:v>
                </c:pt>
                <c:pt idx="53">
                  <c:v>3.4201780959657238</c:v>
                </c:pt>
                <c:pt idx="54">
                  <c:v>3.5752179008599083</c:v>
                </c:pt>
                <c:pt idx="55">
                  <c:v>3.7302577057540938</c:v>
                </c:pt>
                <c:pt idx="56">
                  <c:v>3.8914991028440467</c:v>
                </c:pt>
                <c:pt idx="57">
                  <c:v>4.0496397038361156</c:v>
                </c:pt>
                <c:pt idx="58">
                  <c:v>4.2139818970239507</c:v>
                </c:pt>
                <c:pt idx="59">
                  <c:v>4.3783240902117875</c:v>
                </c:pt>
                <c:pt idx="60">
                  <c:v>4.5426662833996243</c:v>
                </c:pt>
                <c:pt idx="61">
                  <c:v>4.7132100687832272</c:v>
                </c:pt>
                <c:pt idx="62">
                  <c:v>4.8806530580689476</c:v>
                </c:pt>
                <c:pt idx="63">
                  <c:v>5.0542976395504349</c:v>
                </c:pt>
                <c:pt idx="64">
                  <c:v>5.2279422210319222</c:v>
                </c:pt>
                <c:pt idx="65">
                  <c:v>5.404687598611293</c:v>
                </c:pt>
                <c:pt idx="66">
                  <c:v>5.5814329761906647</c:v>
                </c:pt>
                <c:pt idx="67">
                  <c:v>5.7643799459658025</c:v>
                </c:pt>
                <c:pt idx="68">
                  <c:v>5.9473269157409412</c:v>
                </c:pt>
                <c:pt idx="69">
                  <c:v>6.1302738855160799</c:v>
                </c:pt>
                <c:pt idx="70">
                  <c:v>6.3163216513891021</c:v>
                </c:pt>
                <c:pt idx="71">
                  <c:v>6.5054702133600069</c:v>
                </c:pt>
                <c:pt idx="72">
                  <c:v>6.6977195714287969</c:v>
                </c:pt>
                <c:pt idx="73">
                  <c:v>6.8899689294975861</c:v>
                </c:pt>
                <c:pt idx="74">
                  <c:v>7.0822182875663762</c:v>
                </c:pt>
                <c:pt idx="75">
                  <c:v>7.2806692378309332</c:v>
                </c:pt>
                <c:pt idx="76">
                  <c:v>8.3442422994050425</c:v>
                </c:pt>
                <c:pt idx="77">
                  <c:v>9.4481257102516416</c:v>
                </c:pt>
                <c:pt idx="78">
                  <c:v>10.573714693783424</c:v>
                </c:pt>
                <c:pt idx="79">
                  <c:v>11.714807657804629</c:v>
                </c:pt>
                <c:pt idx="80">
                  <c:v>12.874505398413133</c:v>
                </c:pt>
                <c:pt idx="81">
                  <c:v>14.043505527315288</c:v>
                </c:pt>
                <c:pt idx="82">
                  <c:v>15.224908840608979</c:v>
                </c:pt>
                <c:pt idx="83">
                  <c:v>16.412513746098437</c:v>
                </c:pt>
                <c:pt idx="84">
                  <c:v>17.60632024378366</c:v>
                </c:pt>
                <c:pt idx="85">
                  <c:v>18.806328333664652</c:v>
                </c:pt>
                <c:pt idx="86">
                  <c:v>20.012538015741416</c:v>
                </c:pt>
                <c:pt idx="87">
                  <c:v>21.221848493916056</c:v>
                </c:pt>
                <c:pt idx="88">
                  <c:v>22.437360564286472</c:v>
                </c:pt>
                <c:pt idx="89">
                  <c:v>23.659074226852645</c:v>
                </c:pt>
                <c:pt idx="90">
                  <c:v>24.880787889418826</c:v>
                </c:pt>
                <c:pt idx="91">
                  <c:v>26.108703144180772</c:v>
                </c:pt>
                <c:pt idx="92">
                  <c:v>27.339719195040605</c:v>
                </c:pt>
                <c:pt idx="93">
                  <c:v>28.576936838096199</c:v>
                </c:pt>
                <c:pt idx="94">
                  <c:v>29.8141544811518</c:v>
                </c:pt>
                <c:pt idx="95">
                  <c:v>31.057573716403162</c:v>
                </c:pt>
                <c:pt idx="96">
                  <c:v>32.304093747752411</c:v>
                </c:pt>
                <c:pt idx="97">
                  <c:v>33.55061377910166</c:v>
                </c:pt>
                <c:pt idx="98">
                  <c:v>35.045197498281603</c:v>
                </c:pt>
                <c:pt idx="99">
                  <c:v>36.310322306218154</c:v>
                </c:pt>
                <c:pt idx="100">
                  <c:v>37.572346318056823</c:v>
                </c:pt>
                <c:pt idx="101">
                  <c:v>38.837471125993368</c:v>
                </c:pt>
                <c:pt idx="102">
                  <c:v>40.105696730027809</c:v>
                </c:pt>
                <c:pt idx="103">
                  <c:v>41.373922334062243</c:v>
                </c:pt>
                <c:pt idx="104">
                  <c:v>42.642147938096677</c:v>
                </c:pt>
                <c:pt idx="105">
                  <c:v>43.913474338228994</c:v>
                </c:pt>
                <c:pt idx="106">
                  <c:v>45.181699942263428</c:v>
                </c:pt>
                <c:pt idx="107">
                  <c:v>46.456127138493628</c:v>
                </c:pt>
                <c:pt idx="108">
                  <c:v>47.727453538625944</c:v>
                </c:pt>
                <c:pt idx="109">
                  <c:v>49.001880734856144</c:v>
                </c:pt>
                <c:pt idx="110">
                  <c:v>50.276307931086343</c:v>
                </c:pt>
                <c:pt idx="111">
                  <c:v>51.55073512731655</c:v>
                </c:pt>
                <c:pt idx="112">
                  <c:v>52.825162323546756</c:v>
                </c:pt>
                <c:pt idx="113">
                  <c:v>54.099589519776949</c:v>
                </c:pt>
                <c:pt idx="114">
                  <c:v>55.377117512105038</c:v>
                </c:pt>
                <c:pt idx="115">
                  <c:v>56.654645504433127</c:v>
                </c:pt>
                <c:pt idx="116">
                  <c:v>57.929072700663326</c:v>
                </c:pt>
                <c:pt idx="117">
                  <c:v>59.200399100795636</c:v>
                </c:pt>
                <c:pt idx="118">
                  <c:v>60.465523908732195</c:v>
                </c:pt>
                <c:pt idx="119">
                  <c:v>61.724447124472981</c:v>
                </c:pt>
                <c:pt idx="120">
                  <c:v>62.980269544115878</c:v>
                </c:pt>
                <c:pt idx="121">
                  <c:v>64.229890371563002</c:v>
                </c:pt>
                <c:pt idx="122">
                  <c:v>65.476410402912251</c:v>
                </c:pt>
                <c:pt idx="123">
                  <c:v>66.719829638163617</c:v>
                </c:pt>
                <c:pt idx="124">
                  <c:v>67.953946485121335</c:v>
                </c:pt>
                <c:pt idx="125">
                  <c:v>69.188063332079039</c:v>
                </c:pt>
                <c:pt idx="126">
                  <c:v>70.415978586840993</c:v>
                </c:pt>
                <c:pt idx="127">
                  <c:v>71.637692249407166</c:v>
                </c:pt>
                <c:pt idx="128">
                  <c:v>72.856305115875472</c:v>
                </c:pt>
                <c:pt idx="129">
                  <c:v>74.07181718624588</c:v>
                </c:pt>
                <c:pt idx="130">
                  <c:v>75.281127664420538</c:v>
                </c:pt>
                <c:pt idx="131">
                  <c:v>76.484236550399402</c:v>
                </c:pt>
                <c:pt idx="132">
                  <c:v>77.684244640280397</c:v>
                </c:pt>
                <c:pt idx="133">
                  <c:v>78.881151934063496</c:v>
                </c:pt>
                <c:pt idx="134">
                  <c:v>80.071857635650844</c:v>
                </c:pt>
                <c:pt idx="135">
                  <c:v>81.259462541140294</c:v>
                </c:pt>
                <c:pt idx="136">
                  <c:v>82.443966650531877</c:v>
                </c:pt>
                <c:pt idx="137">
                  <c:v>83.622269167727694</c:v>
                </c:pt>
                <c:pt idx="138">
                  <c:v>84.797470888825615</c:v>
                </c:pt>
                <c:pt idx="139">
                  <c:v>85.969571813825652</c:v>
                </c:pt>
                <c:pt idx="140">
                  <c:v>87.135471146629911</c:v>
                </c:pt>
                <c:pt idx="141">
                  <c:v>88.298269683336301</c:v>
                </c:pt>
                <c:pt idx="142">
                  <c:v>89.454866627846926</c:v>
                </c:pt>
                <c:pt idx="143">
                  <c:v>90.608362776259668</c:v>
                </c:pt>
                <c:pt idx="144">
                  <c:v>91.758758128574527</c:v>
                </c:pt>
                <c:pt idx="145">
                  <c:v>92.90605268479149</c:v>
                </c:pt>
                <c:pt idx="146">
                  <c:v>94.047145648812702</c:v>
                </c:pt>
                <c:pt idx="147">
                  <c:v>95.188238612833899</c:v>
                </c:pt>
                <c:pt idx="148">
                  <c:v>96.320029188561449</c:v>
                </c:pt>
                <c:pt idx="149">
                  <c:v>97.451819764288999</c:v>
                </c:pt>
                <c:pt idx="150">
                  <c:v>98.577408747820783</c:v>
                </c:pt>
                <c:pt idx="151">
                  <c:v>99.702997731352568</c:v>
                </c:pt>
                <c:pt idx="152">
                  <c:v>100.81928432659069</c:v>
                </c:pt>
                <c:pt idx="153">
                  <c:v>101.93557092182883</c:v>
                </c:pt>
                <c:pt idx="154">
                  <c:v>103.04875672096907</c:v>
                </c:pt>
                <c:pt idx="155">
                  <c:v>104.15574092791356</c:v>
                </c:pt>
                <c:pt idx="156">
                  <c:v>105.25962433876015</c:v>
                </c:pt>
                <c:pt idx="157">
                  <c:v>106.36040695350887</c:v>
                </c:pt>
                <c:pt idx="158">
                  <c:v>107.45808877215971</c:v>
                </c:pt>
                <c:pt idx="159">
                  <c:v>108.55266979471264</c:v>
                </c:pt>
                <c:pt idx="160">
                  <c:v>109.64415002116772</c:v>
                </c:pt>
                <c:pt idx="161">
                  <c:v>110.72942865542701</c:v>
                </c:pt>
                <c:pt idx="162">
                  <c:v>111.81470728968631</c:v>
                </c:pt>
                <c:pt idx="163">
                  <c:v>112.89378433174983</c:v>
                </c:pt>
                <c:pt idx="164">
                  <c:v>113.96976057771549</c:v>
                </c:pt>
                <c:pt idx="165">
                  <c:v>115.04263602758323</c:v>
                </c:pt>
                <c:pt idx="166">
                  <c:v>116.11241068135311</c:v>
                </c:pt>
                <c:pt idx="167">
                  <c:v>117.1790845390251</c:v>
                </c:pt>
                <c:pt idx="168">
                  <c:v>118.24265760059922</c:v>
                </c:pt>
                <c:pt idx="169">
                  <c:v>119.30312986607545</c:v>
                </c:pt>
                <c:pt idx="170">
                  <c:v>120.3605013354538</c:v>
                </c:pt>
                <c:pt idx="171">
                  <c:v>121.41477200873426</c:v>
                </c:pt>
                <c:pt idx="172">
                  <c:v>122.46284108981894</c:v>
                </c:pt>
                <c:pt idx="173">
                  <c:v>123.51091017090363</c:v>
                </c:pt>
                <c:pt idx="174">
                  <c:v>124.55587845589042</c:v>
                </c:pt>
                <c:pt idx="175">
                  <c:v>125.59774594477936</c:v>
                </c:pt>
                <c:pt idx="176">
                  <c:v>126.63651263757041</c:v>
                </c:pt>
                <c:pt idx="177">
                  <c:v>127.66907773816568</c:v>
                </c:pt>
                <c:pt idx="178">
                  <c:v>128.70164283876096</c:v>
                </c:pt>
                <c:pt idx="179">
                  <c:v>129.73110714325833</c:v>
                </c:pt>
                <c:pt idx="180">
                  <c:v>130.75747065165785</c:v>
                </c:pt>
                <c:pt idx="181">
                  <c:v>131.78073336395946</c:v>
                </c:pt>
                <c:pt idx="182">
                  <c:v>132.80089528016319</c:v>
                </c:pt>
                <c:pt idx="183">
                  <c:v>133.81795640026905</c:v>
                </c:pt>
                <c:pt idx="184">
                  <c:v>134.83191672427702</c:v>
                </c:pt>
                <c:pt idx="185">
                  <c:v>135.84277625218712</c:v>
                </c:pt>
                <c:pt idx="186">
                  <c:v>136.85363578009722</c:v>
                </c:pt>
                <c:pt idx="187">
                  <c:v>137.8582937158115</c:v>
                </c:pt>
                <c:pt idx="188">
                  <c:v>138.85985085542796</c:v>
                </c:pt>
                <c:pt idx="189">
                  <c:v>139.8614079950444</c:v>
                </c:pt>
                <c:pt idx="190">
                  <c:v>140.85986433856294</c:v>
                </c:pt>
                <c:pt idx="191">
                  <c:v>141.85521988598362</c:v>
                </c:pt>
                <c:pt idx="192">
                  <c:v>142.84747463730642</c:v>
                </c:pt>
                <c:pt idx="193">
                  <c:v>143.8366285925313</c:v>
                </c:pt>
                <c:pt idx="194">
                  <c:v>144.82268175165831</c:v>
                </c:pt>
                <c:pt idx="195">
                  <c:v>145.80563411468745</c:v>
                </c:pt>
                <c:pt idx="196">
                  <c:v>146.78858647771656</c:v>
                </c:pt>
                <c:pt idx="197">
                  <c:v>147.76843804464784</c:v>
                </c:pt>
                <c:pt idx="198">
                  <c:v>148.74208801938332</c:v>
                </c:pt>
                <c:pt idx="199">
                  <c:v>149.7157379941188</c:v>
                </c:pt>
                <c:pt idx="200">
                  <c:v>150.68938796885431</c:v>
                </c:pt>
                <c:pt idx="201">
                  <c:v>151.65683635139399</c:v>
                </c:pt>
                <c:pt idx="202">
                  <c:v>152.62428473393371</c:v>
                </c:pt>
                <c:pt idx="203">
                  <c:v>153.58553152427766</c:v>
                </c:pt>
                <c:pt idx="204">
                  <c:v>154.5467783146216</c:v>
                </c:pt>
                <c:pt idx="205">
                  <c:v>155.50802510496555</c:v>
                </c:pt>
                <c:pt idx="206">
                  <c:v>156.46307030311374</c:v>
                </c:pt>
                <c:pt idx="207">
                  <c:v>157.41811550126192</c:v>
                </c:pt>
                <c:pt idx="208">
                  <c:v>158.36695910721434</c:v>
                </c:pt>
                <c:pt idx="209">
                  <c:v>159.3158027131667</c:v>
                </c:pt>
                <c:pt idx="210">
                  <c:v>160.26464631911915</c:v>
                </c:pt>
                <c:pt idx="211">
                  <c:v>161.20728833287581</c:v>
                </c:pt>
                <c:pt idx="212">
                  <c:v>162.14993034663243</c:v>
                </c:pt>
                <c:pt idx="213">
                  <c:v>163.08947156429122</c:v>
                </c:pt>
                <c:pt idx="214">
                  <c:v>164.02901278194997</c:v>
                </c:pt>
                <c:pt idx="215">
                  <c:v>164.96545320351083</c:v>
                </c:pt>
                <c:pt idx="216">
                  <c:v>165.89879282897382</c:v>
                </c:pt>
                <c:pt idx="217">
                  <c:v>166.83213245443682</c:v>
                </c:pt>
                <c:pt idx="218">
                  <c:v>167.76237128380194</c:v>
                </c:pt>
                <c:pt idx="219">
                  <c:v>168.68950931706917</c:v>
                </c:pt>
                <c:pt idx="220">
                  <c:v>169.61664735033639</c:v>
                </c:pt>
                <c:pt idx="221">
                  <c:v>170.54068458750575</c:v>
                </c:pt>
                <c:pt idx="222">
                  <c:v>171.46472182467511</c:v>
                </c:pt>
                <c:pt idx="223">
                  <c:v>172.38565826574657</c:v>
                </c:pt>
                <c:pt idx="224">
                  <c:v>173.30659470681798</c:v>
                </c:pt>
                <c:pt idx="225">
                  <c:v>174.2244303517916</c:v>
                </c:pt>
                <c:pt idx="226">
                  <c:v>175.13916520066729</c:v>
                </c:pt>
                <c:pt idx="227">
                  <c:v>176.05390004954296</c:v>
                </c:pt>
                <c:pt idx="228">
                  <c:v>176.96553410232079</c:v>
                </c:pt>
                <c:pt idx="229">
                  <c:v>177.87716815509859</c:v>
                </c:pt>
                <c:pt idx="230">
                  <c:v>178.78570141177852</c:v>
                </c:pt>
                <c:pt idx="231">
                  <c:v>179.69113387236052</c:v>
                </c:pt>
                <c:pt idx="232">
                  <c:v>180.59656633294256</c:v>
                </c:pt>
                <c:pt idx="233">
                  <c:v>181.49889799742678</c:v>
                </c:pt>
                <c:pt idx="234">
                  <c:v>182.40122966191092</c:v>
                </c:pt>
                <c:pt idx="235">
                  <c:v>183.30046053029719</c:v>
                </c:pt>
                <c:pt idx="236">
                  <c:v>184.19969139868346</c:v>
                </c:pt>
                <c:pt idx="237">
                  <c:v>185.09582147097183</c:v>
                </c:pt>
                <c:pt idx="238">
                  <c:v>185.99195154326026</c:v>
                </c:pt>
                <c:pt idx="239">
                  <c:v>186.88498081945076</c:v>
                </c:pt>
                <c:pt idx="240">
                  <c:v>187.77490929954337</c:v>
                </c:pt>
                <c:pt idx="241">
                  <c:v>188.664837779636</c:v>
                </c:pt>
                <c:pt idx="242">
                  <c:v>189.55166546363071</c:v>
                </c:pt>
                <c:pt idx="243">
                  <c:v>190.43849314762545</c:v>
                </c:pt>
                <c:pt idx="244">
                  <c:v>191.32222003552232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2C-4C9E-8184-12D7C8424258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'DT4'!$A$14:$A$15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'DT4'!$B$14:$B$15</c:f>
              <c:numCache>
                <c:formatCode>General</c:formatCode>
                <c:ptCount val="2"/>
                <c:pt idx="0">
                  <c:v>15.7</c:v>
                </c:pt>
                <c:pt idx="1">
                  <c:v>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2C-4C9E-8184-12D7C8424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Half-width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'FLADIS 9'!$I$9:$I$253</c:f>
              <c:numCache>
                <c:formatCode>General</c:formatCode>
                <c:ptCount val="245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  <c:pt idx="19">
                  <c:v>2.5</c:v>
                </c:pt>
                <c:pt idx="20">
                  <c:v>3</c:v>
                </c:pt>
                <c:pt idx="21">
                  <c:v>3.4990000000000001</c:v>
                </c:pt>
                <c:pt idx="22">
                  <c:v>3.9990000000000001</c:v>
                </c:pt>
                <c:pt idx="23">
                  <c:v>4.4980000000000002</c:v>
                </c:pt>
                <c:pt idx="24">
                  <c:v>4.9980000000000002</c:v>
                </c:pt>
                <c:pt idx="25">
                  <c:v>5.4969999999999999</c:v>
                </c:pt>
                <c:pt idx="26">
                  <c:v>5.9960000000000004</c:v>
                </c:pt>
                <c:pt idx="27">
                  <c:v>6.4950000000000001</c:v>
                </c:pt>
                <c:pt idx="28">
                  <c:v>6.9939999999999998</c:v>
                </c:pt>
                <c:pt idx="29">
                  <c:v>7.4930000000000003</c:v>
                </c:pt>
                <c:pt idx="30">
                  <c:v>7.992</c:v>
                </c:pt>
                <c:pt idx="31">
                  <c:v>8.4909999999999997</c:v>
                </c:pt>
                <c:pt idx="32">
                  <c:v>8.99</c:v>
                </c:pt>
                <c:pt idx="33">
                  <c:v>9.49</c:v>
                </c:pt>
                <c:pt idx="34">
                  <c:v>9.9890000000000008</c:v>
                </c:pt>
                <c:pt idx="35">
                  <c:v>10.989000000000001</c:v>
                </c:pt>
                <c:pt idx="36">
                  <c:v>11.989000000000001</c:v>
                </c:pt>
                <c:pt idx="37">
                  <c:v>12.989000000000001</c:v>
                </c:pt>
                <c:pt idx="38">
                  <c:v>13.989000000000001</c:v>
                </c:pt>
                <c:pt idx="39">
                  <c:v>14.989000000000001</c:v>
                </c:pt>
                <c:pt idx="40">
                  <c:v>15.989000000000001</c:v>
                </c:pt>
                <c:pt idx="41">
                  <c:v>16.989000000000001</c:v>
                </c:pt>
                <c:pt idx="42">
                  <c:v>17.989000000000001</c:v>
                </c:pt>
                <c:pt idx="43">
                  <c:v>18.989000000000001</c:v>
                </c:pt>
                <c:pt idx="44">
                  <c:v>19.989000000000001</c:v>
                </c:pt>
                <c:pt idx="45">
                  <c:v>20.989000000000001</c:v>
                </c:pt>
                <c:pt idx="46">
                  <c:v>21.989000000000001</c:v>
                </c:pt>
                <c:pt idx="47">
                  <c:v>22.989000000000001</c:v>
                </c:pt>
                <c:pt idx="48">
                  <c:v>23.989000000000001</c:v>
                </c:pt>
                <c:pt idx="49">
                  <c:v>24.989000000000001</c:v>
                </c:pt>
                <c:pt idx="50">
                  <c:v>25.989000000000001</c:v>
                </c:pt>
                <c:pt idx="51">
                  <c:v>26.989000000000001</c:v>
                </c:pt>
                <c:pt idx="52">
                  <c:v>27.989000000000001</c:v>
                </c:pt>
                <c:pt idx="53">
                  <c:v>28.989000000000001</c:v>
                </c:pt>
                <c:pt idx="54">
                  <c:v>29.989000000000001</c:v>
                </c:pt>
                <c:pt idx="55">
                  <c:v>30.989000000000001</c:v>
                </c:pt>
                <c:pt idx="56">
                  <c:v>31.989000000000001</c:v>
                </c:pt>
                <c:pt idx="57">
                  <c:v>32.988999999999997</c:v>
                </c:pt>
                <c:pt idx="58">
                  <c:v>33.988999999999997</c:v>
                </c:pt>
                <c:pt idx="59">
                  <c:v>34.988999999999997</c:v>
                </c:pt>
                <c:pt idx="60">
                  <c:v>35.988999999999997</c:v>
                </c:pt>
                <c:pt idx="61">
                  <c:v>36.988999999999997</c:v>
                </c:pt>
                <c:pt idx="62">
                  <c:v>37.988999999999997</c:v>
                </c:pt>
                <c:pt idx="63">
                  <c:v>38.988999999999997</c:v>
                </c:pt>
                <c:pt idx="64">
                  <c:v>39.988999999999997</c:v>
                </c:pt>
                <c:pt idx="65">
                  <c:v>40.988999999999997</c:v>
                </c:pt>
                <c:pt idx="66">
                  <c:v>41.988999999999997</c:v>
                </c:pt>
                <c:pt idx="67">
                  <c:v>42.988999999999997</c:v>
                </c:pt>
                <c:pt idx="68">
                  <c:v>43.988999999999997</c:v>
                </c:pt>
                <c:pt idx="69">
                  <c:v>44.988999999999997</c:v>
                </c:pt>
                <c:pt idx="70">
                  <c:v>45.988999999999997</c:v>
                </c:pt>
                <c:pt idx="71">
                  <c:v>46.988999999999997</c:v>
                </c:pt>
                <c:pt idx="72">
                  <c:v>47.988</c:v>
                </c:pt>
                <c:pt idx="73">
                  <c:v>48.988</c:v>
                </c:pt>
                <c:pt idx="74">
                  <c:v>49.988</c:v>
                </c:pt>
                <c:pt idx="75">
                  <c:v>54.988</c:v>
                </c:pt>
                <c:pt idx="76">
                  <c:v>59.988</c:v>
                </c:pt>
                <c:pt idx="77">
                  <c:v>64.988</c:v>
                </c:pt>
                <c:pt idx="78">
                  <c:v>69.988</c:v>
                </c:pt>
                <c:pt idx="79">
                  <c:v>74.986999999999995</c:v>
                </c:pt>
                <c:pt idx="80">
                  <c:v>79.986999999999995</c:v>
                </c:pt>
                <c:pt idx="81">
                  <c:v>84.986999999999995</c:v>
                </c:pt>
                <c:pt idx="82">
                  <c:v>89.986999999999995</c:v>
                </c:pt>
                <c:pt idx="83">
                  <c:v>94.986000000000004</c:v>
                </c:pt>
                <c:pt idx="84">
                  <c:v>99.983999999999995</c:v>
                </c:pt>
                <c:pt idx="85">
                  <c:v>104.982</c:v>
                </c:pt>
                <c:pt idx="86">
                  <c:v>109.98</c:v>
                </c:pt>
                <c:pt idx="87">
                  <c:v>114.979</c:v>
                </c:pt>
                <c:pt idx="88">
                  <c:v>119.977</c:v>
                </c:pt>
                <c:pt idx="89">
                  <c:v>124.97499999999999</c:v>
                </c:pt>
                <c:pt idx="90">
                  <c:v>129.97300000000001</c:v>
                </c:pt>
                <c:pt idx="91">
                  <c:v>134.971</c:v>
                </c:pt>
                <c:pt idx="92">
                  <c:v>139.96899999999999</c:v>
                </c:pt>
                <c:pt idx="93">
                  <c:v>144.96700000000001</c:v>
                </c:pt>
                <c:pt idx="94">
                  <c:v>149.965</c:v>
                </c:pt>
                <c:pt idx="95">
                  <c:v>154.96299999999999</c:v>
                </c:pt>
                <c:pt idx="96">
                  <c:v>159.96199999999999</c:v>
                </c:pt>
                <c:pt idx="97">
                  <c:v>164.96</c:v>
                </c:pt>
                <c:pt idx="98">
                  <c:v>169.958</c:v>
                </c:pt>
                <c:pt idx="99">
                  <c:v>174.95599999999999</c:v>
                </c:pt>
                <c:pt idx="100">
                  <c:v>179.95400000000001</c:v>
                </c:pt>
                <c:pt idx="101">
                  <c:v>184.952</c:v>
                </c:pt>
                <c:pt idx="102">
                  <c:v>189.95</c:v>
                </c:pt>
                <c:pt idx="103">
                  <c:v>194.94800000000001</c:v>
                </c:pt>
                <c:pt idx="104">
                  <c:v>199.946</c:v>
                </c:pt>
                <c:pt idx="105">
                  <c:v>204.94399999999999</c:v>
                </c:pt>
                <c:pt idx="106">
                  <c:v>209.94200000000001</c:v>
                </c:pt>
                <c:pt idx="107">
                  <c:v>214.93899999999999</c:v>
                </c:pt>
                <c:pt idx="108">
                  <c:v>219.93700000000001</c:v>
                </c:pt>
                <c:pt idx="109">
                  <c:v>224.935</c:v>
                </c:pt>
                <c:pt idx="110">
                  <c:v>229.93299999999999</c:v>
                </c:pt>
                <c:pt idx="111">
                  <c:v>234.93100000000001</c:v>
                </c:pt>
                <c:pt idx="112">
                  <c:v>239.929</c:v>
                </c:pt>
                <c:pt idx="113">
                  <c:v>244.92699999999999</c:v>
                </c:pt>
                <c:pt idx="114">
                  <c:v>249.92500000000001</c:v>
                </c:pt>
                <c:pt idx="115">
                  <c:v>254.923</c:v>
                </c:pt>
                <c:pt idx="116">
                  <c:v>259.92099999999999</c:v>
                </c:pt>
                <c:pt idx="117">
                  <c:v>264.91899999999998</c:v>
                </c:pt>
                <c:pt idx="118">
                  <c:v>269.91699999999997</c:v>
                </c:pt>
                <c:pt idx="119">
                  <c:v>274.91500000000002</c:v>
                </c:pt>
                <c:pt idx="120">
                  <c:v>279.91300000000001</c:v>
                </c:pt>
                <c:pt idx="121">
                  <c:v>284.911</c:v>
                </c:pt>
                <c:pt idx="122">
                  <c:v>289.90899999999999</c:v>
                </c:pt>
                <c:pt idx="123">
                  <c:v>294.90699999999998</c:v>
                </c:pt>
                <c:pt idx="124">
                  <c:v>299.90499999999997</c:v>
                </c:pt>
                <c:pt idx="125">
                  <c:v>304.90300000000002</c:v>
                </c:pt>
                <c:pt idx="126">
                  <c:v>309.90100000000001</c:v>
                </c:pt>
                <c:pt idx="127">
                  <c:v>314.899</c:v>
                </c:pt>
                <c:pt idx="128">
                  <c:v>319.89699999999999</c:v>
                </c:pt>
                <c:pt idx="129">
                  <c:v>324.89499999999998</c:v>
                </c:pt>
                <c:pt idx="130">
                  <c:v>329.89299999999997</c:v>
                </c:pt>
                <c:pt idx="131">
                  <c:v>334.89100000000002</c:v>
                </c:pt>
                <c:pt idx="132">
                  <c:v>339.88900000000001</c:v>
                </c:pt>
                <c:pt idx="133">
                  <c:v>344.887</c:v>
                </c:pt>
                <c:pt idx="134">
                  <c:v>349.88499999999999</c:v>
                </c:pt>
                <c:pt idx="135">
                  <c:v>354.88299999999998</c:v>
                </c:pt>
                <c:pt idx="136">
                  <c:v>359.88099999999997</c:v>
                </c:pt>
                <c:pt idx="137">
                  <c:v>364.87900000000002</c:v>
                </c:pt>
                <c:pt idx="138">
                  <c:v>369.87700000000001</c:v>
                </c:pt>
                <c:pt idx="139">
                  <c:v>374.875</c:v>
                </c:pt>
                <c:pt idx="140">
                  <c:v>379.87299999999999</c:v>
                </c:pt>
                <c:pt idx="141">
                  <c:v>384.87099999999998</c:v>
                </c:pt>
                <c:pt idx="142">
                  <c:v>389.86900000000003</c:v>
                </c:pt>
                <c:pt idx="143">
                  <c:v>394.86700000000002</c:v>
                </c:pt>
                <c:pt idx="144">
                  <c:v>399.86599999999999</c:v>
                </c:pt>
                <c:pt idx="145">
                  <c:v>404.86399999999998</c:v>
                </c:pt>
              </c:numCache>
            </c:numRef>
          </c:xVal>
          <c:yVal>
            <c:numRef>
              <c:f>'FLADIS 9'!$L$9:$L$253</c:f>
              <c:numCache>
                <c:formatCode>General</c:formatCode>
                <c:ptCount val="245"/>
                <c:pt idx="0">
                  <c:v>476753</c:v>
                </c:pt>
                <c:pt idx="1">
                  <c:v>390366</c:v>
                </c:pt>
                <c:pt idx="2">
                  <c:v>335092</c:v>
                </c:pt>
                <c:pt idx="3">
                  <c:v>297091</c:v>
                </c:pt>
                <c:pt idx="4">
                  <c:v>269714</c:v>
                </c:pt>
                <c:pt idx="5">
                  <c:v>248804</c:v>
                </c:pt>
                <c:pt idx="6">
                  <c:v>232681</c:v>
                </c:pt>
                <c:pt idx="7">
                  <c:v>219749</c:v>
                </c:pt>
                <c:pt idx="8">
                  <c:v>209194</c:v>
                </c:pt>
                <c:pt idx="9">
                  <c:v>200407</c:v>
                </c:pt>
                <c:pt idx="10">
                  <c:v>192927</c:v>
                </c:pt>
                <c:pt idx="11">
                  <c:v>186685</c:v>
                </c:pt>
                <c:pt idx="12">
                  <c:v>181216</c:v>
                </c:pt>
                <c:pt idx="13">
                  <c:v>176423</c:v>
                </c:pt>
                <c:pt idx="14">
                  <c:v>172208</c:v>
                </c:pt>
                <c:pt idx="15">
                  <c:v>168470</c:v>
                </c:pt>
                <c:pt idx="16">
                  <c:v>165119</c:v>
                </c:pt>
                <c:pt idx="17">
                  <c:v>162138.99999999997</c:v>
                </c:pt>
                <c:pt idx="18">
                  <c:v>159426</c:v>
                </c:pt>
                <c:pt idx="19">
                  <c:v>149143</c:v>
                </c:pt>
                <c:pt idx="20">
                  <c:v>138472</c:v>
                </c:pt>
                <c:pt idx="21">
                  <c:v>113879</c:v>
                </c:pt>
                <c:pt idx="22">
                  <c:v>94273.600000000006</c:v>
                </c:pt>
                <c:pt idx="23">
                  <c:v>78543.199999999997</c:v>
                </c:pt>
                <c:pt idx="24">
                  <c:v>65854.899999999994</c:v>
                </c:pt>
                <c:pt idx="25">
                  <c:v>55571.6</c:v>
                </c:pt>
                <c:pt idx="26">
                  <c:v>47196.2</c:v>
                </c:pt>
                <c:pt idx="27">
                  <c:v>40335.4</c:v>
                </c:pt>
                <c:pt idx="28">
                  <c:v>34703.5</c:v>
                </c:pt>
                <c:pt idx="29">
                  <c:v>30007</c:v>
                </c:pt>
                <c:pt idx="30">
                  <c:v>26132</c:v>
                </c:pt>
                <c:pt idx="31">
                  <c:v>23126.2</c:v>
                </c:pt>
                <c:pt idx="32">
                  <c:v>20901.2</c:v>
                </c:pt>
                <c:pt idx="33">
                  <c:v>19199.3</c:v>
                </c:pt>
                <c:pt idx="34">
                  <c:v>17853.3</c:v>
                </c:pt>
                <c:pt idx="35">
                  <c:v>15833.5</c:v>
                </c:pt>
                <c:pt idx="36">
                  <c:v>14347.9</c:v>
                </c:pt>
                <c:pt idx="37">
                  <c:v>13151.9</c:v>
                </c:pt>
                <c:pt idx="38">
                  <c:v>12140.3</c:v>
                </c:pt>
                <c:pt idx="39">
                  <c:v>11300.6</c:v>
                </c:pt>
                <c:pt idx="40">
                  <c:v>10580.8</c:v>
                </c:pt>
                <c:pt idx="41">
                  <c:v>9954.2000000000007</c:v>
                </c:pt>
                <c:pt idx="42">
                  <c:v>9401.9</c:v>
                </c:pt>
                <c:pt idx="43">
                  <c:v>8910</c:v>
                </c:pt>
                <c:pt idx="44">
                  <c:v>8468.1</c:v>
                </c:pt>
                <c:pt idx="45">
                  <c:v>8068.1</c:v>
                </c:pt>
                <c:pt idx="46">
                  <c:v>7703.7</c:v>
                </c:pt>
                <c:pt idx="47">
                  <c:v>7369.8</c:v>
                </c:pt>
                <c:pt idx="48">
                  <c:v>7062.4</c:v>
                </c:pt>
                <c:pt idx="49">
                  <c:v>6778.1</c:v>
                </c:pt>
                <c:pt idx="50">
                  <c:v>6514.3</c:v>
                </c:pt>
                <c:pt idx="51">
                  <c:v>6268.6</c:v>
                </c:pt>
                <c:pt idx="52">
                  <c:v>6039</c:v>
                </c:pt>
                <c:pt idx="53">
                  <c:v>5824</c:v>
                </c:pt>
                <c:pt idx="54">
                  <c:v>5622</c:v>
                </c:pt>
                <c:pt idx="55">
                  <c:v>5431.9</c:v>
                </c:pt>
                <c:pt idx="56">
                  <c:v>5252.6</c:v>
                </c:pt>
                <c:pt idx="57">
                  <c:v>5083.1000000000004</c:v>
                </c:pt>
                <c:pt idx="58">
                  <c:v>4922.7</c:v>
                </c:pt>
                <c:pt idx="59">
                  <c:v>4770.6000000000004</c:v>
                </c:pt>
                <c:pt idx="60">
                  <c:v>4626.1000000000004</c:v>
                </c:pt>
                <c:pt idx="61">
                  <c:v>4488.8</c:v>
                </c:pt>
                <c:pt idx="62">
                  <c:v>4358</c:v>
                </c:pt>
                <c:pt idx="63">
                  <c:v>4233.3</c:v>
                </c:pt>
                <c:pt idx="64">
                  <c:v>4114.3</c:v>
                </c:pt>
                <c:pt idx="65">
                  <c:v>4000.6</c:v>
                </c:pt>
                <c:pt idx="66">
                  <c:v>3891.9</c:v>
                </c:pt>
                <c:pt idx="67">
                  <c:v>3787.8</c:v>
                </c:pt>
                <c:pt idx="68">
                  <c:v>3688.1</c:v>
                </c:pt>
                <c:pt idx="69">
                  <c:v>3592.5</c:v>
                </c:pt>
                <c:pt idx="70">
                  <c:v>3500.8</c:v>
                </c:pt>
                <c:pt idx="71">
                  <c:v>3412.6</c:v>
                </c:pt>
                <c:pt idx="72">
                  <c:v>3327.7</c:v>
                </c:pt>
                <c:pt idx="73">
                  <c:v>3245.6</c:v>
                </c:pt>
                <c:pt idx="74">
                  <c:v>3166.3</c:v>
                </c:pt>
                <c:pt idx="75">
                  <c:v>2806.9</c:v>
                </c:pt>
                <c:pt idx="76">
                  <c:v>2501.3000000000002</c:v>
                </c:pt>
                <c:pt idx="77">
                  <c:v>2239.9</c:v>
                </c:pt>
                <c:pt idx="78">
                  <c:v>2015</c:v>
                </c:pt>
                <c:pt idx="79">
                  <c:v>1820.3</c:v>
                </c:pt>
                <c:pt idx="80">
                  <c:v>1651.3</c:v>
                </c:pt>
                <c:pt idx="81">
                  <c:v>1503.9</c:v>
                </c:pt>
                <c:pt idx="82">
                  <c:v>1374.4</c:v>
                </c:pt>
                <c:pt idx="83">
                  <c:v>1256.5999999999999</c:v>
                </c:pt>
                <c:pt idx="84">
                  <c:v>1156</c:v>
                </c:pt>
                <c:pt idx="85">
                  <c:v>1067.5999999999999</c:v>
                </c:pt>
                <c:pt idx="86">
                  <c:v>989.4</c:v>
                </c:pt>
                <c:pt idx="87">
                  <c:v>919.7</c:v>
                </c:pt>
                <c:pt idx="88">
                  <c:v>857.4</c:v>
                </c:pt>
                <c:pt idx="89">
                  <c:v>801.3</c:v>
                </c:pt>
                <c:pt idx="90">
                  <c:v>750.7</c:v>
                </c:pt>
                <c:pt idx="91">
                  <c:v>704.7</c:v>
                </c:pt>
                <c:pt idx="92">
                  <c:v>662.9</c:v>
                </c:pt>
                <c:pt idx="93">
                  <c:v>624.6</c:v>
                </c:pt>
                <c:pt idx="94">
                  <c:v>589.6</c:v>
                </c:pt>
                <c:pt idx="95">
                  <c:v>557.29999999999995</c:v>
                </c:pt>
                <c:pt idx="96">
                  <c:v>527.5</c:v>
                </c:pt>
                <c:pt idx="97">
                  <c:v>500</c:v>
                </c:pt>
                <c:pt idx="98">
                  <c:v>474.5</c:v>
                </c:pt>
                <c:pt idx="99">
                  <c:v>450.9</c:v>
                </c:pt>
                <c:pt idx="100">
                  <c:v>428.9</c:v>
                </c:pt>
                <c:pt idx="101">
                  <c:v>408.3</c:v>
                </c:pt>
                <c:pt idx="102">
                  <c:v>389.2</c:v>
                </c:pt>
                <c:pt idx="103">
                  <c:v>371.2</c:v>
                </c:pt>
                <c:pt idx="104">
                  <c:v>354.4</c:v>
                </c:pt>
                <c:pt idx="105">
                  <c:v>338.7</c:v>
                </c:pt>
                <c:pt idx="106">
                  <c:v>323.90000000000003</c:v>
                </c:pt>
                <c:pt idx="107">
                  <c:v>310</c:v>
                </c:pt>
                <c:pt idx="108">
                  <c:v>296.89999999999998</c:v>
                </c:pt>
                <c:pt idx="109">
                  <c:v>284.60000000000002</c:v>
                </c:pt>
                <c:pt idx="110">
                  <c:v>273</c:v>
                </c:pt>
                <c:pt idx="111">
                  <c:v>262</c:v>
                </c:pt>
                <c:pt idx="112">
                  <c:v>251.7</c:v>
                </c:pt>
                <c:pt idx="113">
                  <c:v>241.9</c:v>
                </c:pt>
                <c:pt idx="114">
                  <c:v>232.6</c:v>
                </c:pt>
                <c:pt idx="115">
                  <c:v>223.8</c:v>
                </c:pt>
                <c:pt idx="116">
                  <c:v>215.5</c:v>
                </c:pt>
                <c:pt idx="117">
                  <c:v>207.6</c:v>
                </c:pt>
                <c:pt idx="118">
                  <c:v>200.1</c:v>
                </c:pt>
                <c:pt idx="119">
                  <c:v>193</c:v>
                </c:pt>
                <c:pt idx="120">
                  <c:v>186.2</c:v>
                </c:pt>
                <c:pt idx="121">
                  <c:v>179.8</c:v>
                </c:pt>
                <c:pt idx="122">
                  <c:v>173.6</c:v>
                </c:pt>
                <c:pt idx="123">
                  <c:v>167.8</c:v>
                </c:pt>
                <c:pt idx="124">
                  <c:v>162.19999999999999</c:v>
                </c:pt>
                <c:pt idx="125">
                  <c:v>156.89999999999998</c:v>
                </c:pt>
                <c:pt idx="126">
                  <c:v>151.9</c:v>
                </c:pt>
                <c:pt idx="127">
                  <c:v>147</c:v>
                </c:pt>
                <c:pt idx="128">
                  <c:v>142.4</c:v>
                </c:pt>
                <c:pt idx="129">
                  <c:v>138</c:v>
                </c:pt>
                <c:pt idx="130">
                  <c:v>133.80000000000001</c:v>
                </c:pt>
                <c:pt idx="131">
                  <c:v>129.80000000000001</c:v>
                </c:pt>
                <c:pt idx="132">
                  <c:v>125.9</c:v>
                </c:pt>
                <c:pt idx="133">
                  <c:v>122.2</c:v>
                </c:pt>
                <c:pt idx="134">
                  <c:v>118.7</c:v>
                </c:pt>
                <c:pt idx="135">
                  <c:v>115.3</c:v>
                </c:pt>
                <c:pt idx="136">
                  <c:v>112</c:v>
                </c:pt>
                <c:pt idx="137">
                  <c:v>108.9</c:v>
                </c:pt>
                <c:pt idx="138">
                  <c:v>105.9</c:v>
                </c:pt>
                <c:pt idx="139">
                  <c:v>103</c:v>
                </c:pt>
                <c:pt idx="140">
                  <c:v>100.2</c:v>
                </c:pt>
                <c:pt idx="141">
                  <c:v>97.6</c:v>
                </c:pt>
                <c:pt idx="142">
                  <c:v>95</c:v>
                </c:pt>
                <c:pt idx="143">
                  <c:v>92.6</c:v>
                </c:pt>
                <c:pt idx="144">
                  <c:v>90.2</c:v>
                </c:pt>
                <c:pt idx="145">
                  <c:v>87.9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63-46C5-A7AA-47DA63F30775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'FLADIS 9'!$A$9:$A$11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9'!$B$9:$B$11</c:f>
              <c:numCache>
                <c:formatCode>General</c:formatCode>
                <c:ptCount val="3"/>
                <c:pt idx="0">
                  <c:v>14190</c:v>
                </c:pt>
                <c:pt idx="1">
                  <c:v>1100</c:v>
                </c:pt>
                <c:pt idx="2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63-46C5-A7AA-47DA63F30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logBase val="10"/>
          <c:orientation val="minMax"/>
          <c:max val="4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Half-width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'FLADIS 9'!$I$9:$I$253</c:f>
              <c:numCache>
                <c:formatCode>General</c:formatCode>
                <c:ptCount val="245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1.3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</c:v>
                </c:pt>
                <c:pt idx="19">
                  <c:v>2.5</c:v>
                </c:pt>
                <c:pt idx="20">
                  <c:v>3</c:v>
                </c:pt>
                <c:pt idx="21">
                  <c:v>3.4990000000000001</c:v>
                </c:pt>
                <c:pt idx="22">
                  <c:v>3.9990000000000001</c:v>
                </c:pt>
                <c:pt idx="23">
                  <c:v>4.4980000000000002</c:v>
                </c:pt>
                <c:pt idx="24">
                  <c:v>4.9980000000000002</c:v>
                </c:pt>
                <c:pt idx="25">
                  <c:v>5.4969999999999999</c:v>
                </c:pt>
                <c:pt idx="26">
                  <c:v>5.9960000000000004</c:v>
                </c:pt>
                <c:pt idx="27">
                  <c:v>6.4950000000000001</c:v>
                </c:pt>
                <c:pt idx="28">
                  <c:v>6.9939999999999998</c:v>
                </c:pt>
                <c:pt idx="29">
                  <c:v>7.4930000000000003</c:v>
                </c:pt>
                <c:pt idx="30">
                  <c:v>7.992</c:v>
                </c:pt>
                <c:pt idx="31">
                  <c:v>8.4909999999999997</c:v>
                </c:pt>
                <c:pt idx="32">
                  <c:v>8.99</c:v>
                </c:pt>
                <c:pt idx="33">
                  <c:v>9.49</c:v>
                </c:pt>
                <c:pt idx="34">
                  <c:v>9.9890000000000008</c:v>
                </c:pt>
                <c:pt idx="35">
                  <c:v>10.989000000000001</c:v>
                </c:pt>
                <c:pt idx="36">
                  <c:v>11.989000000000001</c:v>
                </c:pt>
                <c:pt idx="37">
                  <c:v>12.989000000000001</c:v>
                </c:pt>
                <c:pt idx="38">
                  <c:v>13.989000000000001</c:v>
                </c:pt>
                <c:pt idx="39">
                  <c:v>14.989000000000001</c:v>
                </c:pt>
                <c:pt idx="40">
                  <c:v>15.989000000000001</c:v>
                </c:pt>
                <c:pt idx="41">
                  <c:v>16.989000000000001</c:v>
                </c:pt>
                <c:pt idx="42">
                  <c:v>17.989000000000001</c:v>
                </c:pt>
                <c:pt idx="43">
                  <c:v>18.989000000000001</c:v>
                </c:pt>
                <c:pt idx="44">
                  <c:v>19.989000000000001</c:v>
                </c:pt>
                <c:pt idx="45">
                  <c:v>20.989000000000001</c:v>
                </c:pt>
                <c:pt idx="46">
                  <c:v>21.989000000000001</c:v>
                </c:pt>
                <c:pt idx="47">
                  <c:v>22.989000000000001</c:v>
                </c:pt>
                <c:pt idx="48">
                  <c:v>23.989000000000001</c:v>
                </c:pt>
                <c:pt idx="49">
                  <c:v>24.989000000000001</c:v>
                </c:pt>
                <c:pt idx="50">
                  <c:v>25.989000000000001</c:v>
                </c:pt>
                <c:pt idx="51">
                  <c:v>26.989000000000001</c:v>
                </c:pt>
                <c:pt idx="52">
                  <c:v>27.989000000000001</c:v>
                </c:pt>
                <c:pt idx="53">
                  <c:v>28.989000000000001</c:v>
                </c:pt>
                <c:pt idx="54">
                  <c:v>29.989000000000001</c:v>
                </c:pt>
                <c:pt idx="55">
                  <c:v>30.989000000000001</c:v>
                </c:pt>
                <c:pt idx="56">
                  <c:v>31.989000000000001</c:v>
                </c:pt>
                <c:pt idx="57">
                  <c:v>32.988999999999997</c:v>
                </c:pt>
                <c:pt idx="58">
                  <c:v>33.988999999999997</c:v>
                </c:pt>
                <c:pt idx="59">
                  <c:v>34.988999999999997</c:v>
                </c:pt>
                <c:pt idx="60">
                  <c:v>35.988999999999997</c:v>
                </c:pt>
                <c:pt idx="61">
                  <c:v>36.988999999999997</c:v>
                </c:pt>
                <c:pt idx="62">
                  <c:v>37.988999999999997</c:v>
                </c:pt>
                <c:pt idx="63">
                  <c:v>38.988999999999997</c:v>
                </c:pt>
                <c:pt idx="64">
                  <c:v>39.988999999999997</c:v>
                </c:pt>
                <c:pt idx="65">
                  <c:v>40.988999999999997</c:v>
                </c:pt>
                <c:pt idx="66">
                  <c:v>41.988999999999997</c:v>
                </c:pt>
                <c:pt idx="67">
                  <c:v>42.988999999999997</c:v>
                </c:pt>
                <c:pt idx="68">
                  <c:v>43.988999999999997</c:v>
                </c:pt>
                <c:pt idx="69">
                  <c:v>44.988999999999997</c:v>
                </c:pt>
                <c:pt idx="70">
                  <c:v>45.988999999999997</c:v>
                </c:pt>
                <c:pt idx="71">
                  <c:v>46.988999999999997</c:v>
                </c:pt>
                <c:pt idx="72">
                  <c:v>47.988</c:v>
                </c:pt>
                <c:pt idx="73">
                  <c:v>48.988</c:v>
                </c:pt>
                <c:pt idx="74">
                  <c:v>49.988</c:v>
                </c:pt>
                <c:pt idx="75">
                  <c:v>54.988</c:v>
                </c:pt>
                <c:pt idx="76">
                  <c:v>59.988</c:v>
                </c:pt>
                <c:pt idx="77">
                  <c:v>64.988</c:v>
                </c:pt>
                <c:pt idx="78">
                  <c:v>69.988</c:v>
                </c:pt>
                <c:pt idx="79">
                  <c:v>74.986999999999995</c:v>
                </c:pt>
                <c:pt idx="80">
                  <c:v>79.986999999999995</c:v>
                </c:pt>
                <c:pt idx="81">
                  <c:v>84.986999999999995</c:v>
                </c:pt>
                <c:pt idx="82">
                  <c:v>89.986999999999995</c:v>
                </c:pt>
                <c:pt idx="83">
                  <c:v>94.986000000000004</c:v>
                </c:pt>
                <c:pt idx="84">
                  <c:v>99.983999999999995</c:v>
                </c:pt>
                <c:pt idx="85">
                  <c:v>104.982</c:v>
                </c:pt>
                <c:pt idx="86">
                  <c:v>109.98</c:v>
                </c:pt>
                <c:pt idx="87">
                  <c:v>114.979</c:v>
                </c:pt>
                <c:pt idx="88">
                  <c:v>119.977</c:v>
                </c:pt>
                <c:pt idx="89">
                  <c:v>124.97499999999999</c:v>
                </c:pt>
                <c:pt idx="90">
                  <c:v>129.97300000000001</c:v>
                </c:pt>
                <c:pt idx="91">
                  <c:v>134.971</c:v>
                </c:pt>
                <c:pt idx="92">
                  <c:v>139.96899999999999</c:v>
                </c:pt>
                <c:pt idx="93">
                  <c:v>144.96700000000001</c:v>
                </c:pt>
                <c:pt idx="94">
                  <c:v>149.965</c:v>
                </c:pt>
                <c:pt idx="95">
                  <c:v>154.96299999999999</c:v>
                </c:pt>
                <c:pt idx="96">
                  <c:v>159.96199999999999</c:v>
                </c:pt>
                <c:pt idx="97">
                  <c:v>164.96</c:v>
                </c:pt>
                <c:pt idx="98">
                  <c:v>169.958</c:v>
                </c:pt>
                <c:pt idx="99">
                  <c:v>174.95599999999999</c:v>
                </c:pt>
                <c:pt idx="100">
                  <c:v>179.95400000000001</c:v>
                </c:pt>
                <c:pt idx="101">
                  <c:v>184.952</c:v>
                </c:pt>
                <c:pt idx="102">
                  <c:v>189.95</c:v>
                </c:pt>
                <c:pt idx="103">
                  <c:v>194.94800000000001</c:v>
                </c:pt>
                <c:pt idx="104">
                  <c:v>199.946</c:v>
                </c:pt>
                <c:pt idx="105">
                  <c:v>204.94399999999999</c:v>
                </c:pt>
                <c:pt idx="106">
                  <c:v>209.94200000000001</c:v>
                </c:pt>
                <c:pt idx="107">
                  <c:v>214.93899999999999</c:v>
                </c:pt>
                <c:pt idx="108">
                  <c:v>219.93700000000001</c:v>
                </c:pt>
                <c:pt idx="109">
                  <c:v>224.935</c:v>
                </c:pt>
                <c:pt idx="110">
                  <c:v>229.93299999999999</c:v>
                </c:pt>
                <c:pt idx="111">
                  <c:v>234.93100000000001</c:v>
                </c:pt>
                <c:pt idx="112">
                  <c:v>239.929</c:v>
                </c:pt>
                <c:pt idx="113">
                  <c:v>244.92699999999999</c:v>
                </c:pt>
                <c:pt idx="114">
                  <c:v>249.92500000000001</c:v>
                </c:pt>
                <c:pt idx="115">
                  <c:v>254.923</c:v>
                </c:pt>
                <c:pt idx="116">
                  <c:v>259.92099999999999</c:v>
                </c:pt>
                <c:pt idx="117">
                  <c:v>264.91899999999998</c:v>
                </c:pt>
                <c:pt idx="118">
                  <c:v>269.91699999999997</c:v>
                </c:pt>
                <c:pt idx="119">
                  <c:v>274.91500000000002</c:v>
                </c:pt>
                <c:pt idx="120">
                  <c:v>279.91300000000001</c:v>
                </c:pt>
                <c:pt idx="121">
                  <c:v>284.911</c:v>
                </c:pt>
                <c:pt idx="122">
                  <c:v>289.90899999999999</c:v>
                </c:pt>
                <c:pt idx="123">
                  <c:v>294.90699999999998</c:v>
                </c:pt>
                <c:pt idx="124">
                  <c:v>299.90499999999997</c:v>
                </c:pt>
                <c:pt idx="125">
                  <c:v>304.90300000000002</c:v>
                </c:pt>
                <c:pt idx="126">
                  <c:v>309.90100000000001</c:v>
                </c:pt>
                <c:pt idx="127">
                  <c:v>314.899</c:v>
                </c:pt>
                <c:pt idx="128">
                  <c:v>319.89699999999999</c:v>
                </c:pt>
                <c:pt idx="129">
                  <c:v>324.89499999999998</c:v>
                </c:pt>
                <c:pt idx="130">
                  <c:v>329.89299999999997</c:v>
                </c:pt>
                <c:pt idx="131">
                  <c:v>334.89100000000002</c:v>
                </c:pt>
                <c:pt idx="132">
                  <c:v>339.88900000000001</c:v>
                </c:pt>
                <c:pt idx="133">
                  <c:v>344.887</c:v>
                </c:pt>
                <c:pt idx="134">
                  <c:v>349.88499999999999</c:v>
                </c:pt>
                <c:pt idx="135">
                  <c:v>354.88299999999998</c:v>
                </c:pt>
                <c:pt idx="136">
                  <c:v>359.88099999999997</c:v>
                </c:pt>
                <c:pt idx="137">
                  <c:v>364.87900000000002</c:v>
                </c:pt>
                <c:pt idx="138">
                  <c:v>369.87700000000001</c:v>
                </c:pt>
                <c:pt idx="139">
                  <c:v>374.875</c:v>
                </c:pt>
                <c:pt idx="140">
                  <c:v>379.87299999999999</c:v>
                </c:pt>
                <c:pt idx="141">
                  <c:v>384.87099999999998</c:v>
                </c:pt>
                <c:pt idx="142">
                  <c:v>389.86900000000003</c:v>
                </c:pt>
                <c:pt idx="143">
                  <c:v>394.86700000000002</c:v>
                </c:pt>
                <c:pt idx="144">
                  <c:v>399.86599999999999</c:v>
                </c:pt>
                <c:pt idx="145">
                  <c:v>404.86399999999998</c:v>
                </c:pt>
              </c:numCache>
            </c:numRef>
          </c:xVal>
          <c:yVal>
            <c:numRef>
              <c:f>'FLADIS 9'!$N$9:$N$253</c:f>
              <c:numCache>
                <c:formatCode>General</c:formatCode>
                <c:ptCount val="245"/>
                <c:pt idx="0">
                  <c:v>2.4748737341529166E-2</c:v>
                </c:pt>
                <c:pt idx="1">
                  <c:v>3.1819805153394637E-2</c:v>
                </c:pt>
                <c:pt idx="2">
                  <c:v>3.5355339059327383E-2</c:v>
                </c:pt>
                <c:pt idx="3">
                  <c:v>4.2426406871192854E-2</c:v>
                </c:pt>
                <c:pt idx="4">
                  <c:v>4.9497474683058332E-2</c:v>
                </c:pt>
                <c:pt idx="5">
                  <c:v>5.656854249492381E-2</c:v>
                </c:pt>
                <c:pt idx="6">
                  <c:v>6.3639610306789274E-2</c:v>
                </c:pt>
                <c:pt idx="7">
                  <c:v>7.0710678118654766E-2</c:v>
                </c:pt>
                <c:pt idx="8">
                  <c:v>7.778174593052023E-2</c:v>
                </c:pt>
                <c:pt idx="9">
                  <c:v>8.4852813742385708E-2</c:v>
                </c:pt>
                <c:pt idx="10">
                  <c:v>9.1923881554251186E-2</c:v>
                </c:pt>
                <c:pt idx="11">
                  <c:v>9.5459415460183925E-2</c:v>
                </c:pt>
                <c:pt idx="12">
                  <c:v>0.10253048327204939</c:v>
                </c:pt>
                <c:pt idx="13">
                  <c:v>0.10960155108391487</c:v>
                </c:pt>
                <c:pt idx="14">
                  <c:v>0.11667261889578036</c:v>
                </c:pt>
                <c:pt idx="15">
                  <c:v>0.12374368670764582</c:v>
                </c:pt>
                <c:pt idx="16">
                  <c:v>0.1308147545195113</c:v>
                </c:pt>
                <c:pt idx="17">
                  <c:v>0.13788582233137678</c:v>
                </c:pt>
                <c:pt idx="18">
                  <c:v>0.14495689014324226</c:v>
                </c:pt>
                <c:pt idx="19">
                  <c:v>0.18031222920256965</c:v>
                </c:pt>
                <c:pt idx="20">
                  <c:v>0.21920310216782973</c:v>
                </c:pt>
                <c:pt idx="21">
                  <c:v>0.26870057685088811</c:v>
                </c:pt>
                <c:pt idx="22">
                  <c:v>0.31819805153394642</c:v>
                </c:pt>
                <c:pt idx="23">
                  <c:v>0.3712310601229375</c:v>
                </c:pt>
                <c:pt idx="24">
                  <c:v>0.42779960261786126</c:v>
                </c:pt>
                <c:pt idx="25">
                  <c:v>0.48790367901871778</c:v>
                </c:pt>
                <c:pt idx="26">
                  <c:v>0.54800775541957436</c:v>
                </c:pt>
                <c:pt idx="27">
                  <c:v>0.61164736572636369</c:v>
                </c:pt>
                <c:pt idx="28">
                  <c:v>0.67528697603315291</c:v>
                </c:pt>
                <c:pt idx="29">
                  <c:v>0.74246212024587499</c:v>
                </c:pt>
                <c:pt idx="30">
                  <c:v>0.8131727983645296</c:v>
                </c:pt>
                <c:pt idx="31">
                  <c:v>0.88197447382973171</c:v>
                </c:pt>
                <c:pt idx="32">
                  <c:v>0.95963204917444078</c:v>
                </c:pt>
                <c:pt idx="33">
                  <c:v>1.0424687569240623</c:v>
                </c:pt>
                <c:pt idx="34">
                  <c:v>1.1280673168464204</c:v>
                </c:pt>
                <c:pt idx="35">
                  <c:v>1.2980510825515532</c:v>
                </c:pt>
                <c:pt idx="36">
                  <c:v>1.4572317926269378</c:v>
                </c:pt>
                <c:pt idx="37">
                  <c:v>1.6092271101011306</c:v>
                </c:pt>
                <c:pt idx="38">
                  <c:v>1.7514059614260129</c:v>
                </c:pt>
                <c:pt idx="39">
                  <c:v>1.884340000243927</c:v>
                </c:pt>
                <c:pt idx="40">
                  <c:v>2.0205973900322887</c:v>
                </c:pt>
                <c:pt idx="41">
                  <c:v>2.1502080778797543</c:v>
                </c:pt>
                <c:pt idx="42">
                  <c:v>2.2798187657272204</c:v>
                </c:pt>
                <c:pt idx="43">
                  <c:v>2.4094294535746861</c:v>
                </c:pt>
                <c:pt idx="44">
                  <c:v>2.535716790451704</c:v>
                </c:pt>
                <c:pt idx="45">
                  <c:v>2.6620041273287218</c:v>
                </c:pt>
                <c:pt idx="46">
                  <c:v>2.7849681132352924</c:v>
                </c:pt>
                <c:pt idx="47">
                  <c:v>2.907932099141862</c:v>
                </c:pt>
                <c:pt idx="48">
                  <c:v>3.0308960850484326</c:v>
                </c:pt>
                <c:pt idx="49">
                  <c:v>3.1538600709550026</c:v>
                </c:pt>
                <c:pt idx="50">
                  <c:v>3.2768240568615727</c:v>
                </c:pt>
                <c:pt idx="51">
                  <c:v>3.3964646917976955</c:v>
                </c:pt>
                <c:pt idx="52">
                  <c:v>3.5194286777042652</c:v>
                </c:pt>
                <c:pt idx="53">
                  <c:v>3.6390693126403875</c:v>
                </c:pt>
                <c:pt idx="54">
                  <c:v>3.7587099475765102</c:v>
                </c:pt>
                <c:pt idx="55">
                  <c:v>3.8783505825126325</c:v>
                </c:pt>
                <c:pt idx="56">
                  <c:v>3.9979912174487544</c:v>
                </c:pt>
                <c:pt idx="57">
                  <c:v>4.1176318523848776</c:v>
                </c:pt>
                <c:pt idx="58">
                  <c:v>4.2372724873209995</c:v>
                </c:pt>
                <c:pt idx="59">
                  <c:v>4.3569131222571214</c:v>
                </c:pt>
                <c:pt idx="60">
                  <c:v>4.4765537571932441</c:v>
                </c:pt>
                <c:pt idx="61">
                  <c:v>4.5928710411589186</c:v>
                </c:pt>
                <c:pt idx="62">
                  <c:v>4.7125116760950405</c:v>
                </c:pt>
                <c:pt idx="63">
                  <c:v>4.828828960060715</c:v>
                </c:pt>
                <c:pt idx="64">
                  <c:v>4.9484695949968378</c:v>
                </c:pt>
                <c:pt idx="65">
                  <c:v>5.0647868789625123</c:v>
                </c:pt>
                <c:pt idx="66">
                  <c:v>5.1844275138986351</c:v>
                </c:pt>
                <c:pt idx="67">
                  <c:v>5.3007447978643087</c:v>
                </c:pt>
                <c:pt idx="68">
                  <c:v>5.4170620818299842</c:v>
                </c:pt>
                <c:pt idx="69">
                  <c:v>5.536702716766106</c:v>
                </c:pt>
                <c:pt idx="70">
                  <c:v>5.6530200007317806</c:v>
                </c:pt>
                <c:pt idx="71">
                  <c:v>5.7693372846974542</c:v>
                </c:pt>
                <c:pt idx="72">
                  <c:v>5.8856545686631296</c:v>
                </c:pt>
                <c:pt idx="73">
                  <c:v>6.0052952035992515</c:v>
                </c:pt>
                <c:pt idx="74">
                  <c:v>6.1216124875649269</c:v>
                </c:pt>
                <c:pt idx="75">
                  <c:v>6.7131689603046416</c:v>
                </c:pt>
                <c:pt idx="76">
                  <c:v>7.3014020820739098</c:v>
                </c:pt>
                <c:pt idx="77">
                  <c:v>7.8863118528727316</c:v>
                </c:pt>
                <c:pt idx="78">
                  <c:v>8.4645749217306552</c:v>
                </c:pt>
                <c:pt idx="79">
                  <c:v>9.0395146396181314</c:v>
                </c:pt>
                <c:pt idx="80">
                  <c:v>9.6111310065351621</c:v>
                </c:pt>
                <c:pt idx="81">
                  <c:v>10.179424022481742</c:v>
                </c:pt>
                <c:pt idx="82">
                  <c:v>10.741070336487429</c:v>
                </c:pt>
                <c:pt idx="83">
                  <c:v>11.153165856822961</c:v>
                </c:pt>
                <c:pt idx="84">
                  <c:v>11.19969277040923</c:v>
                </c:pt>
                <c:pt idx="85">
                  <c:v>11.249543034965949</c:v>
                </c:pt>
                <c:pt idx="86">
                  <c:v>11.302716650493112</c:v>
                </c:pt>
                <c:pt idx="87">
                  <c:v>11.355890266020278</c:v>
                </c:pt>
                <c:pt idx="88">
                  <c:v>11.415710583488341</c:v>
                </c:pt>
                <c:pt idx="89">
                  <c:v>11.478854251926847</c:v>
                </c:pt>
                <c:pt idx="90">
                  <c:v>11.545321271335807</c:v>
                </c:pt>
                <c:pt idx="91">
                  <c:v>11.615111641715211</c:v>
                </c:pt>
                <c:pt idx="92">
                  <c:v>11.688225363065063</c:v>
                </c:pt>
                <c:pt idx="93">
                  <c:v>11.764662435385363</c:v>
                </c:pt>
                <c:pt idx="94">
                  <c:v>11.844422858676111</c:v>
                </c:pt>
                <c:pt idx="95">
                  <c:v>11.930829983907755</c:v>
                </c:pt>
                <c:pt idx="96">
                  <c:v>12.017237109139398</c:v>
                </c:pt>
                <c:pt idx="97">
                  <c:v>12.106967585341492</c:v>
                </c:pt>
                <c:pt idx="98">
                  <c:v>12.203344763484477</c:v>
                </c:pt>
                <c:pt idx="99">
                  <c:v>12.303045292597915</c:v>
                </c:pt>
                <c:pt idx="100">
                  <c:v>12.402745821711349</c:v>
                </c:pt>
                <c:pt idx="101">
                  <c:v>12.50909305276568</c:v>
                </c:pt>
                <c:pt idx="102">
                  <c:v>12.618763634790458</c:v>
                </c:pt>
                <c:pt idx="103">
                  <c:v>12.728434216815236</c:v>
                </c:pt>
                <c:pt idx="104">
                  <c:v>12.844751500780911</c:v>
                </c:pt>
                <c:pt idx="105">
                  <c:v>12.964392135717034</c:v>
                </c:pt>
                <c:pt idx="106">
                  <c:v>13.084032770653156</c:v>
                </c:pt>
                <c:pt idx="107">
                  <c:v>13.210320107530174</c:v>
                </c:pt>
                <c:pt idx="108">
                  <c:v>13.336607444407194</c:v>
                </c:pt>
                <c:pt idx="109">
                  <c:v>13.46621813225466</c:v>
                </c:pt>
                <c:pt idx="110">
                  <c:v>13.602475522043019</c:v>
                </c:pt>
                <c:pt idx="111">
                  <c:v>13.738732911831383</c:v>
                </c:pt>
                <c:pt idx="112">
                  <c:v>13.874990301619743</c:v>
                </c:pt>
                <c:pt idx="113">
                  <c:v>14.017894393349</c:v>
                </c:pt>
                <c:pt idx="114">
                  <c:v>14.160798485078256</c:v>
                </c:pt>
                <c:pt idx="115">
                  <c:v>14.307025927777961</c:v>
                </c:pt>
                <c:pt idx="116">
                  <c:v>14.456576721448116</c:v>
                </c:pt>
                <c:pt idx="117">
                  <c:v>14.609450866088716</c:v>
                </c:pt>
                <c:pt idx="118">
                  <c:v>14.762325010729317</c:v>
                </c:pt>
                <c:pt idx="119">
                  <c:v>14.915199155369919</c:v>
                </c:pt>
                <c:pt idx="120">
                  <c:v>15.074720001951416</c:v>
                </c:pt>
                <c:pt idx="121">
                  <c:v>15.234240848532911</c:v>
                </c:pt>
                <c:pt idx="122">
                  <c:v>15.393761695114407</c:v>
                </c:pt>
                <c:pt idx="123">
                  <c:v>15.556605892666353</c:v>
                </c:pt>
                <c:pt idx="124">
                  <c:v>15.722773441188743</c:v>
                </c:pt>
                <c:pt idx="125">
                  <c:v>15.888940989711136</c:v>
                </c:pt>
                <c:pt idx="126">
                  <c:v>16.055108538233529</c:v>
                </c:pt>
                <c:pt idx="127">
                  <c:v>16.224599437726368</c:v>
                </c:pt>
                <c:pt idx="128">
                  <c:v>16.397413688189655</c:v>
                </c:pt>
                <c:pt idx="129">
                  <c:v>16.570227938652945</c:v>
                </c:pt>
                <c:pt idx="130">
                  <c:v>16.743042189116231</c:v>
                </c:pt>
                <c:pt idx="131">
                  <c:v>16.915856439579521</c:v>
                </c:pt>
                <c:pt idx="132">
                  <c:v>17.091994041013255</c:v>
                </c:pt>
                <c:pt idx="133">
                  <c:v>17.271454993417439</c:v>
                </c:pt>
                <c:pt idx="134">
                  <c:v>17.447592594851173</c:v>
                </c:pt>
                <c:pt idx="135">
                  <c:v>17.627053547255358</c:v>
                </c:pt>
                <c:pt idx="136">
                  <c:v>17.809837850629989</c:v>
                </c:pt>
                <c:pt idx="137">
                  <c:v>17.989298803034174</c:v>
                </c:pt>
                <c:pt idx="138">
                  <c:v>18.172083106408802</c:v>
                </c:pt>
                <c:pt idx="139">
                  <c:v>18.354867409783434</c:v>
                </c:pt>
                <c:pt idx="140">
                  <c:v>18.540975064128514</c:v>
                </c:pt>
                <c:pt idx="141">
                  <c:v>18.723759367503146</c:v>
                </c:pt>
                <c:pt idx="142">
                  <c:v>18.909867021848225</c:v>
                </c:pt>
                <c:pt idx="143">
                  <c:v>19.095974676193304</c:v>
                </c:pt>
                <c:pt idx="144">
                  <c:v>19.282082330538383</c:v>
                </c:pt>
                <c:pt idx="145">
                  <c:v>19.47151333585391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41-4BD9-97A6-ADD214CAA7CD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'FLADIS 9'!$A$15:$A$17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9'!$B$15:$B$17</c:f>
              <c:numCache>
                <c:formatCode>General</c:formatCode>
                <c:ptCount val="3"/>
                <c:pt idx="0">
                  <c:v>3.54</c:v>
                </c:pt>
                <c:pt idx="1">
                  <c:v>12.4</c:v>
                </c:pt>
                <c:pt idx="2">
                  <c:v>28.2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41-4BD9-97A6-ADD214CAA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Half-width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Calculated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'FLADIS 16'!$I$9:$I$253</c:f>
              <c:numCache>
                <c:formatCode>General</c:formatCode>
                <c:ptCount val="245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2.5</c:v>
                </c:pt>
                <c:pt idx="21">
                  <c:v>3</c:v>
                </c:pt>
                <c:pt idx="22">
                  <c:v>3.4990000000000001</c:v>
                </c:pt>
                <c:pt idx="23">
                  <c:v>3.9980000000000002</c:v>
                </c:pt>
                <c:pt idx="24">
                  <c:v>4.4969999999999999</c:v>
                </c:pt>
                <c:pt idx="25">
                  <c:v>4.9960000000000004</c:v>
                </c:pt>
                <c:pt idx="26">
                  <c:v>5.4939999999999998</c:v>
                </c:pt>
                <c:pt idx="27">
                  <c:v>5.992</c:v>
                </c:pt>
                <c:pt idx="28">
                  <c:v>6.4909999999999997</c:v>
                </c:pt>
                <c:pt idx="29">
                  <c:v>6.9880000000000004</c:v>
                </c:pt>
                <c:pt idx="30">
                  <c:v>7.4859999999999998</c:v>
                </c:pt>
                <c:pt idx="31">
                  <c:v>7.984</c:v>
                </c:pt>
                <c:pt idx="32">
                  <c:v>8.4819999999999993</c:v>
                </c:pt>
                <c:pt idx="33">
                  <c:v>8.9809999999999999</c:v>
                </c:pt>
                <c:pt idx="34">
                  <c:v>9.4809999999999999</c:v>
                </c:pt>
                <c:pt idx="35">
                  <c:v>9.9809999999999999</c:v>
                </c:pt>
                <c:pt idx="36">
                  <c:v>10.981</c:v>
                </c:pt>
                <c:pt idx="37">
                  <c:v>11.981</c:v>
                </c:pt>
                <c:pt idx="38">
                  <c:v>12.981</c:v>
                </c:pt>
                <c:pt idx="39">
                  <c:v>13.981</c:v>
                </c:pt>
                <c:pt idx="40">
                  <c:v>14.981</c:v>
                </c:pt>
                <c:pt idx="41">
                  <c:v>15.981</c:v>
                </c:pt>
                <c:pt idx="42">
                  <c:v>16.981000000000002</c:v>
                </c:pt>
                <c:pt idx="43">
                  <c:v>17.981000000000002</c:v>
                </c:pt>
                <c:pt idx="44">
                  <c:v>18.981000000000002</c:v>
                </c:pt>
                <c:pt idx="45">
                  <c:v>19.981000000000002</c:v>
                </c:pt>
                <c:pt idx="46">
                  <c:v>20.981000000000002</c:v>
                </c:pt>
                <c:pt idx="47">
                  <c:v>21.981000000000002</c:v>
                </c:pt>
                <c:pt idx="48">
                  <c:v>22.981000000000002</c:v>
                </c:pt>
                <c:pt idx="49">
                  <c:v>23.981000000000002</c:v>
                </c:pt>
                <c:pt idx="50">
                  <c:v>24.981000000000002</c:v>
                </c:pt>
                <c:pt idx="51">
                  <c:v>25.981000000000002</c:v>
                </c:pt>
                <c:pt idx="52">
                  <c:v>26.98</c:v>
                </c:pt>
                <c:pt idx="53">
                  <c:v>27.98</c:v>
                </c:pt>
                <c:pt idx="54">
                  <c:v>28.98</c:v>
                </c:pt>
                <c:pt idx="55">
                  <c:v>29.98</c:v>
                </c:pt>
                <c:pt idx="56">
                  <c:v>30.98</c:v>
                </c:pt>
                <c:pt idx="57">
                  <c:v>31.98</c:v>
                </c:pt>
                <c:pt idx="58">
                  <c:v>32.979999999999997</c:v>
                </c:pt>
                <c:pt idx="59">
                  <c:v>33.979999999999997</c:v>
                </c:pt>
                <c:pt idx="60">
                  <c:v>34.979999999999997</c:v>
                </c:pt>
                <c:pt idx="61">
                  <c:v>35.979999999999997</c:v>
                </c:pt>
                <c:pt idx="62">
                  <c:v>36.979999999999997</c:v>
                </c:pt>
                <c:pt idx="63">
                  <c:v>37.979999999999997</c:v>
                </c:pt>
                <c:pt idx="64">
                  <c:v>38.979999999999997</c:v>
                </c:pt>
                <c:pt idx="65">
                  <c:v>39.979999999999997</c:v>
                </c:pt>
                <c:pt idx="66">
                  <c:v>40.98</c:v>
                </c:pt>
                <c:pt idx="67">
                  <c:v>41.98</c:v>
                </c:pt>
                <c:pt idx="68">
                  <c:v>42.98</c:v>
                </c:pt>
                <c:pt idx="69">
                  <c:v>43.98</c:v>
                </c:pt>
                <c:pt idx="70">
                  <c:v>44.98</c:v>
                </c:pt>
                <c:pt idx="71">
                  <c:v>45.98</c:v>
                </c:pt>
                <c:pt idx="72">
                  <c:v>46.98</c:v>
                </c:pt>
                <c:pt idx="73">
                  <c:v>47.98</c:v>
                </c:pt>
                <c:pt idx="74">
                  <c:v>48.98</c:v>
                </c:pt>
                <c:pt idx="75">
                  <c:v>49.98</c:v>
                </c:pt>
                <c:pt idx="76">
                  <c:v>54.98</c:v>
                </c:pt>
                <c:pt idx="77">
                  <c:v>59.978999999999999</c:v>
                </c:pt>
                <c:pt idx="78">
                  <c:v>64.978999999999999</c:v>
                </c:pt>
                <c:pt idx="79">
                  <c:v>69.978999999999999</c:v>
                </c:pt>
                <c:pt idx="80">
                  <c:v>74.977999999999994</c:v>
                </c:pt>
                <c:pt idx="81">
                  <c:v>79.977999999999994</c:v>
                </c:pt>
                <c:pt idx="82">
                  <c:v>84.977999999999994</c:v>
                </c:pt>
                <c:pt idx="83">
                  <c:v>89.977000000000004</c:v>
                </c:pt>
                <c:pt idx="84">
                  <c:v>94.974999999999994</c:v>
                </c:pt>
                <c:pt idx="85">
                  <c:v>99.972999999999999</c:v>
                </c:pt>
                <c:pt idx="86">
                  <c:v>104.971</c:v>
                </c:pt>
                <c:pt idx="87">
                  <c:v>109.97</c:v>
                </c:pt>
                <c:pt idx="88">
                  <c:v>114.968</c:v>
                </c:pt>
                <c:pt idx="89">
                  <c:v>119.96599999999999</c:v>
                </c:pt>
                <c:pt idx="90">
                  <c:v>124.964</c:v>
                </c:pt>
                <c:pt idx="91">
                  <c:v>129.96299999999999</c:v>
                </c:pt>
                <c:pt idx="92">
                  <c:v>134.96100000000001</c:v>
                </c:pt>
                <c:pt idx="93">
                  <c:v>139.959</c:v>
                </c:pt>
                <c:pt idx="94">
                  <c:v>144.958</c:v>
                </c:pt>
                <c:pt idx="95">
                  <c:v>149.95599999999999</c:v>
                </c:pt>
                <c:pt idx="96">
                  <c:v>154.95400000000001</c:v>
                </c:pt>
                <c:pt idx="97">
                  <c:v>159.952</c:v>
                </c:pt>
                <c:pt idx="98">
                  <c:v>164.95099999999999</c:v>
                </c:pt>
                <c:pt idx="99">
                  <c:v>169.94900000000001</c:v>
                </c:pt>
                <c:pt idx="100">
                  <c:v>174.947</c:v>
                </c:pt>
                <c:pt idx="101">
                  <c:v>179.94499999999999</c:v>
                </c:pt>
                <c:pt idx="102">
                  <c:v>184.94300000000001</c:v>
                </c:pt>
                <c:pt idx="103">
                  <c:v>189.94200000000001</c:v>
                </c:pt>
                <c:pt idx="104">
                  <c:v>194.94</c:v>
                </c:pt>
                <c:pt idx="105">
                  <c:v>199.93799999999999</c:v>
                </c:pt>
                <c:pt idx="106">
                  <c:v>204.93600000000001</c:v>
                </c:pt>
                <c:pt idx="107">
                  <c:v>209.934</c:v>
                </c:pt>
                <c:pt idx="108">
                  <c:v>214.93199999999999</c:v>
                </c:pt>
                <c:pt idx="109">
                  <c:v>219.93100000000001</c:v>
                </c:pt>
                <c:pt idx="110">
                  <c:v>224.929</c:v>
                </c:pt>
                <c:pt idx="111">
                  <c:v>229.92699999999999</c:v>
                </c:pt>
                <c:pt idx="112">
                  <c:v>234.92500000000001</c:v>
                </c:pt>
                <c:pt idx="113">
                  <c:v>239.923</c:v>
                </c:pt>
                <c:pt idx="114">
                  <c:v>244.92099999999999</c:v>
                </c:pt>
                <c:pt idx="115">
                  <c:v>249.91900000000001</c:v>
                </c:pt>
                <c:pt idx="116">
                  <c:v>254.91800000000001</c:v>
                </c:pt>
                <c:pt idx="117">
                  <c:v>259.916</c:v>
                </c:pt>
                <c:pt idx="118">
                  <c:v>264.91399999999999</c:v>
                </c:pt>
                <c:pt idx="119">
                  <c:v>269.91199999999998</c:v>
                </c:pt>
                <c:pt idx="120">
                  <c:v>274.91000000000003</c:v>
                </c:pt>
                <c:pt idx="121">
                  <c:v>279.90800000000002</c:v>
                </c:pt>
                <c:pt idx="122">
                  <c:v>284.90600000000001</c:v>
                </c:pt>
                <c:pt idx="123">
                  <c:v>289.904</c:v>
                </c:pt>
                <c:pt idx="124">
                  <c:v>294.90300000000002</c:v>
                </c:pt>
                <c:pt idx="125">
                  <c:v>299.90100000000001</c:v>
                </c:pt>
                <c:pt idx="126">
                  <c:v>304.899</c:v>
                </c:pt>
                <c:pt idx="127">
                  <c:v>309.89699999999999</c:v>
                </c:pt>
                <c:pt idx="128">
                  <c:v>314.89499999999998</c:v>
                </c:pt>
                <c:pt idx="129">
                  <c:v>319.89299999999997</c:v>
                </c:pt>
                <c:pt idx="130">
                  <c:v>324.89100000000002</c:v>
                </c:pt>
                <c:pt idx="131">
                  <c:v>329.89</c:v>
                </c:pt>
                <c:pt idx="132">
                  <c:v>334.88799999999998</c:v>
                </c:pt>
                <c:pt idx="133">
                  <c:v>339.88600000000002</c:v>
                </c:pt>
                <c:pt idx="134">
                  <c:v>344.88400000000001</c:v>
                </c:pt>
                <c:pt idx="135">
                  <c:v>349.88200000000001</c:v>
                </c:pt>
                <c:pt idx="136">
                  <c:v>354.88</c:v>
                </c:pt>
                <c:pt idx="137">
                  <c:v>359.87799999999999</c:v>
                </c:pt>
                <c:pt idx="138">
                  <c:v>364.87700000000001</c:v>
                </c:pt>
                <c:pt idx="139">
                  <c:v>369.875</c:v>
                </c:pt>
                <c:pt idx="140">
                  <c:v>374.87299999999999</c:v>
                </c:pt>
                <c:pt idx="141">
                  <c:v>379.87099999999998</c:v>
                </c:pt>
                <c:pt idx="142">
                  <c:v>384.86900000000003</c:v>
                </c:pt>
                <c:pt idx="143">
                  <c:v>389.86799999999999</c:v>
                </c:pt>
                <c:pt idx="144">
                  <c:v>394.86599999999999</c:v>
                </c:pt>
                <c:pt idx="145">
                  <c:v>399.86399999999998</c:v>
                </c:pt>
                <c:pt idx="146">
                  <c:v>404.86200000000002</c:v>
                </c:pt>
              </c:numCache>
            </c:numRef>
          </c:xVal>
          <c:yVal>
            <c:numRef>
              <c:f>'FLADIS 16'!$L$9:$L$253</c:f>
              <c:numCache>
                <c:formatCode>General</c:formatCode>
                <c:ptCount val="245"/>
                <c:pt idx="0">
                  <c:v>699300</c:v>
                </c:pt>
                <c:pt idx="1">
                  <c:v>429501</c:v>
                </c:pt>
                <c:pt idx="2">
                  <c:v>347636</c:v>
                </c:pt>
                <c:pt idx="3">
                  <c:v>297516</c:v>
                </c:pt>
                <c:pt idx="4">
                  <c:v>263908</c:v>
                </c:pt>
                <c:pt idx="5">
                  <c:v>240077</c:v>
                </c:pt>
                <c:pt idx="6">
                  <c:v>222190</c:v>
                </c:pt>
                <c:pt idx="7">
                  <c:v>208426</c:v>
                </c:pt>
                <c:pt idx="8">
                  <c:v>197566</c:v>
                </c:pt>
                <c:pt idx="9">
                  <c:v>188718</c:v>
                </c:pt>
                <c:pt idx="10">
                  <c:v>181468</c:v>
                </c:pt>
                <c:pt idx="11">
                  <c:v>175242</c:v>
                </c:pt>
                <c:pt idx="12">
                  <c:v>170027</c:v>
                </c:pt>
                <c:pt idx="13">
                  <c:v>165491.99999999997</c:v>
                </c:pt>
                <c:pt idx="14">
                  <c:v>161558</c:v>
                </c:pt>
                <c:pt idx="15">
                  <c:v>158116</c:v>
                </c:pt>
                <c:pt idx="16">
                  <c:v>155052</c:v>
                </c:pt>
                <c:pt idx="17">
                  <c:v>152277</c:v>
                </c:pt>
                <c:pt idx="18">
                  <c:v>149822</c:v>
                </c:pt>
                <c:pt idx="19">
                  <c:v>147607</c:v>
                </c:pt>
                <c:pt idx="20">
                  <c:v>137693</c:v>
                </c:pt>
                <c:pt idx="21">
                  <c:v>111284</c:v>
                </c:pt>
                <c:pt idx="22">
                  <c:v>91030.7</c:v>
                </c:pt>
                <c:pt idx="23">
                  <c:v>75194.100000000006</c:v>
                </c:pt>
                <c:pt idx="24">
                  <c:v>62628.5</c:v>
                </c:pt>
                <c:pt idx="25">
                  <c:v>52541.8</c:v>
                </c:pt>
                <c:pt idx="26">
                  <c:v>44368.5</c:v>
                </c:pt>
                <c:pt idx="27">
                  <c:v>37689.800000000003</c:v>
                </c:pt>
                <c:pt idx="28">
                  <c:v>32201.7</c:v>
                </c:pt>
                <c:pt idx="29">
                  <c:v>27624.400000000001</c:v>
                </c:pt>
                <c:pt idx="30">
                  <c:v>23902.3</c:v>
                </c:pt>
                <c:pt idx="31">
                  <c:v>21140.1</c:v>
                </c:pt>
                <c:pt idx="32">
                  <c:v>19175.2</c:v>
                </c:pt>
                <c:pt idx="33">
                  <c:v>17705</c:v>
                </c:pt>
                <c:pt idx="34">
                  <c:v>16555.099999999999</c:v>
                </c:pt>
                <c:pt idx="35">
                  <c:v>15617.7</c:v>
                </c:pt>
                <c:pt idx="36">
                  <c:v>14140.3</c:v>
                </c:pt>
                <c:pt idx="37">
                  <c:v>12977.6</c:v>
                </c:pt>
                <c:pt idx="38">
                  <c:v>12025.8</c:v>
                </c:pt>
                <c:pt idx="39">
                  <c:v>11216.9</c:v>
                </c:pt>
                <c:pt idx="40">
                  <c:v>10516.6</c:v>
                </c:pt>
                <c:pt idx="41">
                  <c:v>9901.2999999999993</c:v>
                </c:pt>
                <c:pt idx="42">
                  <c:v>9353.2000000000007</c:v>
                </c:pt>
                <c:pt idx="43">
                  <c:v>8858.7000000000007</c:v>
                </c:pt>
                <c:pt idx="44">
                  <c:v>8408</c:v>
                </c:pt>
                <c:pt idx="45">
                  <c:v>7994.3</c:v>
                </c:pt>
                <c:pt idx="46">
                  <c:v>7614</c:v>
                </c:pt>
                <c:pt idx="47">
                  <c:v>7263.9</c:v>
                </c:pt>
                <c:pt idx="48">
                  <c:v>6940.4</c:v>
                </c:pt>
                <c:pt idx="49">
                  <c:v>6640.5</c:v>
                </c:pt>
                <c:pt idx="50">
                  <c:v>6361.6</c:v>
                </c:pt>
                <c:pt idx="51">
                  <c:v>6101.7</c:v>
                </c:pt>
                <c:pt idx="52">
                  <c:v>5858.8</c:v>
                </c:pt>
                <c:pt idx="53">
                  <c:v>5631.3</c:v>
                </c:pt>
                <c:pt idx="54">
                  <c:v>5417.9</c:v>
                </c:pt>
                <c:pt idx="55">
                  <c:v>5217.3</c:v>
                </c:pt>
                <c:pt idx="56">
                  <c:v>5028.5</c:v>
                </c:pt>
                <c:pt idx="57">
                  <c:v>4850.5</c:v>
                </c:pt>
                <c:pt idx="58">
                  <c:v>4682.3999999999996</c:v>
                </c:pt>
                <c:pt idx="59">
                  <c:v>4523.3999999999996</c:v>
                </c:pt>
                <c:pt idx="60">
                  <c:v>4372.8999999999996</c:v>
                </c:pt>
                <c:pt idx="61">
                  <c:v>4230.3</c:v>
                </c:pt>
                <c:pt idx="62">
                  <c:v>4094.9</c:v>
                </c:pt>
                <c:pt idx="63">
                  <c:v>3966.3</c:v>
                </c:pt>
                <c:pt idx="64">
                  <c:v>3844</c:v>
                </c:pt>
                <c:pt idx="65">
                  <c:v>3727.6</c:v>
                </c:pt>
                <c:pt idx="66">
                  <c:v>3616.7</c:v>
                </c:pt>
                <c:pt idx="67">
                  <c:v>3510.9</c:v>
                </c:pt>
                <c:pt idx="68">
                  <c:v>3409.9</c:v>
                </c:pt>
                <c:pt idx="69">
                  <c:v>3313.5</c:v>
                </c:pt>
                <c:pt idx="70">
                  <c:v>3221.2</c:v>
                </c:pt>
                <c:pt idx="71">
                  <c:v>3133</c:v>
                </c:pt>
                <c:pt idx="72">
                  <c:v>3048.5</c:v>
                </c:pt>
                <c:pt idx="73">
                  <c:v>2967.4</c:v>
                </c:pt>
                <c:pt idx="74">
                  <c:v>2889.1</c:v>
                </c:pt>
                <c:pt idx="75">
                  <c:v>2813.5</c:v>
                </c:pt>
                <c:pt idx="76">
                  <c:v>2472.6999999999998</c:v>
                </c:pt>
                <c:pt idx="77">
                  <c:v>2185.5</c:v>
                </c:pt>
                <c:pt idx="78">
                  <c:v>1942.2</c:v>
                </c:pt>
                <c:pt idx="79">
                  <c:v>1735.1</c:v>
                </c:pt>
                <c:pt idx="80">
                  <c:v>1557.9</c:v>
                </c:pt>
                <c:pt idx="81">
                  <c:v>1405.4</c:v>
                </c:pt>
                <c:pt idx="82">
                  <c:v>1273.4999999999998</c:v>
                </c:pt>
                <c:pt idx="83">
                  <c:v>1155.4000000000001</c:v>
                </c:pt>
                <c:pt idx="84">
                  <c:v>1056.9000000000001</c:v>
                </c:pt>
                <c:pt idx="85">
                  <c:v>971.7</c:v>
                </c:pt>
                <c:pt idx="86">
                  <c:v>897.3</c:v>
                </c:pt>
                <c:pt idx="87">
                  <c:v>831.9</c:v>
                </c:pt>
                <c:pt idx="88">
                  <c:v>773.9</c:v>
                </c:pt>
                <c:pt idx="89">
                  <c:v>722.3</c:v>
                </c:pt>
                <c:pt idx="90">
                  <c:v>676.1</c:v>
                </c:pt>
                <c:pt idx="91">
                  <c:v>634.4</c:v>
                </c:pt>
                <c:pt idx="92">
                  <c:v>596.70000000000005</c:v>
                </c:pt>
                <c:pt idx="93">
                  <c:v>562.4</c:v>
                </c:pt>
                <c:pt idx="94">
                  <c:v>531.20000000000005</c:v>
                </c:pt>
                <c:pt idx="95">
                  <c:v>502.5</c:v>
                </c:pt>
                <c:pt idx="96">
                  <c:v>476.2</c:v>
                </c:pt>
                <c:pt idx="97">
                  <c:v>451.9</c:v>
                </c:pt>
                <c:pt idx="98">
                  <c:v>429.5</c:v>
                </c:pt>
                <c:pt idx="99">
                  <c:v>408.7</c:v>
                </c:pt>
                <c:pt idx="100">
                  <c:v>389.4</c:v>
                </c:pt>
                <c:pt idx="101">
                  <c:v>371.4</c:v>
                </c:pt>
                <c:pt idx="102">
                  <c:v>354.6</c:v>
                </c:pt>
                <c:pt idx="103">
                  <c:v>338.9</c:v>
                </c:pt>
                <c:pt idx="104">
                  <c:v>324.2</c:v>
                </c:pt>
                <c:pt idx="105">
                  <c:v>310.39999999999998</c:v>
                </c:pt>
                <c:pt idx="106">
                  <c:v>297.39999999999998</c:v>
                </c:pt>
                <c:pt idx="107">
                  <c:v>285.3</c:v>
                </c:pt>
                <c:pt idx="108">
                  <c:v>273.8</c:v>
                </c:pt>
                <c:pt idx="109">
                  <c:v>262.89999999999998</c:v>
                </c:pt>
                <c:pt idx="110">
                  <c:v>252.7</c:v>
                </c:pt>
                <c:pt idx="111">
                  <c:v>243</c:v>
                </c:pt>
                <c:pt idx="112">
                  <c:v>233.9</c:v>
                </c:pt>
                <c:pt idx="113">
                  <c:v>225.2</c:v>
                </c:pt>
                <c:pt idx="114">
                  <c:v>217</c:v>
                </c:pt>
                <c:pt idx="115">
                  <c:v>209.2</c:v>
                </c:pt>
                <c:pt idx="116">
                  <c:v>201.8</c:v>
                </c:pt>
                <c:pt idx="117">
                  <c:v>194.7</c:v>
                </c:pt>
                <c:pt idx="118">
                  <c:v>188</c:v>
                </c:pt>
                <c:pt idx="119">
                  <c:v>181.6</c:v>
                </c:pt>
                <c:pt idx="120">
                  <c:v>175.6</c:v>
                </c:pt>
                <c:pt idx="121">
                  <c:v>169.8</c:v>
                </c:pt>
                <c:pt idx="122">
                  <c:v>164.2</c:v>
                </c:pt>
                <c:pt idx="123">
                  <c:v>158.9</c:v>
                </c:pt>
                <c:pt idx="124">
                  <c:v>153.9</c:v>
                </c:pt>
                <c:pt idx="125">
                  <c:v>149.1</c:v>
                </c:pt>
                <c:pt idx="126">
                  <c:v>144.5</c:v>
                </c:pt>
                <c:pt idx="127">
                  <c:v>140.1</c:v>
                </c:pt>
                <c:pt idx="128">
                  <c:v>135.80000000000001</c:v>
                </c:pt>
                <c:pt idx="129">
                  <c:v>131.80000000000001</c:v>
                </c:pt>
                <c:pt idx="130">
                  <c:v>127.9</c:v>
                </c:pt>
                <c:pt idx="131">
                  <c:v>124.2</c:v>
                </c:pt>
                <c:pt idx="132">
                  <c:v>120.7</c:v>
                </c:pt>
                <c:pt idx="133">
                  <c:v>117.2</c:v>
                </c:pt>
                <c:pt idx="134">
                  <c:v>114</c:v>
                </c:pt>
                <c:pt idx="135">
                  <c:v>110.8</c:v>
                </c:pt>
                <c:pt idx="136">
                  <c:v>107.8</c:v>
                </c:pt>
                <c:pt idx="137">
                  <c:v>104.9</c:v>
                </c:pt>
                <c:pt idx="138">
                  <c:v>102.1</c:v>
                </c:pt>
                <c:pt idx="139">
                  <c:v>99.4</c:v>
                </c:pt>
                <c:pt idx="140">
                  <c:v>96.8</c:v>
                </c:pt>
                <c:pt idx="141">
                  <c:v>94.3</c:v>
                </c:pt>
                <c:pt idx="142">
                  <c:v>91.9</c:v>
                </c:pt>
                <c:pt idx="143">
                  <c:v>89.6</c:v>
                </c:pt>
                <c:pt idx="144">
                  <c:v>87.3</c:v>
                </c:pt>
                <c:pt idx="145">
                  <c:v>85.2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29-406F-98CA-68DB429F151A}"/>
            </c:ext>
          </c:extLst>
        </c:ser>
        <c:ser>
          <c:idx val="0"/>
          <c:order val="1"/>
          <c:tx>
            <c:v>Reported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'FLADIS 16'!$A$9:$A$11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16'!$B$9:$B$11</c:f>
              <c:numCache>
                <c:formatCode>General</c:formatCode>
                <c:ptCount val="3"/>
                <c:pt idx="0">
                  <c:v>17101</c:v>
                </c:pt>
                <c:pt idx="1">
                  <c:v>1190</c:v>
                </c:pt>
                <c:pt idx="2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29-406F-98CA-68DB429F1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245088"/>
        <c:axId val="1898254656"/>
      </c:scatterChart>
      <c:valAx>
        <c:axId val="189824508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54656"/>
        <c:crosses val="autoZero"/>
        <c:crossBetween val="midCat"/>
      </c:valAx>
      <c:valAx>
        <c:axId val="1898254656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[ppm]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824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238125</xdr:colOff>
      <xdr:row>7</xdr:row>
      <xdr:rowOff>142875</xdr:rowOff>
    </xdr:from>
    <xdr:to>
      <xdr:col>22</xdr:col>
      <xdr:colOff>41325</xdr:colOff>
      <xdr:row>22</xdr:row>
      <xdr:rowOff>165375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7A9C59-A64B-44DC-AE0E-B126C21CB0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342900</xdr:colOff>
      <xdr:row>31</xdr:row>
      <xdr:rowOff>152400</xdr:rowOff>
    </xdr:from>
    <xdr:to>
      <xdr:col>22</xdr:col>
      <xdr:colOff>146100</xdr:colOff>
      <xdr:row>46</xdr:row>
      <xdr:rowOff>174900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2C01ACA-F97C-45A3-8EB2-D77B419F6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22</xdr:col>
      <xdr:colOff>412800</xdr:colOff>
      <xdr:row>17</xdr:row>
      <xdr:rowOff>22500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BAA437-1B25-4C57-9E9B-CF009237CD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22</xdr:col>
      <xdr:colOff>412800</xdr:colOff>
      <xdr:row>33</xdr:row>
      <xdr:rowOff>22500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2D5D41-0158-43E6-9EC9-62E12B4FB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22</xdr:col>
      <xdr:colOff>412800</xdr:colOff>
      <xdr:row>17</xdr:row>
      <xdr:rowOff>22500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462895-9663-4BD5-A047-9D42D400EA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22</xdr:col>
      <xdr:colOff>412800</xdr:colOff>
      <xdr:row>33</xdr:row>
      <xdr:rowOff>22500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33160E3-D8A2-4030-B4E9-0918A48FE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22</xdr:col>
      <xdr:colOff>412800</xdr:colOff>
      <xdr:row>17</xdr:row>
      <xdr:rowOff>22500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52E8DF-180D-4DE9-878A-354FD0BB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22</xdr:col>
      <xdr:colOff>412800</xdr:colOff>
      <xdr:row>33</xdr:row>
      <xdr:rowOff>22500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0411CF-0A53-4766-BA23-6D47306244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22</xdr:col>
      <xdr:colOff>412800</xdr:colOff>
      <xdr:row>17</xdr:row>
      <xdr:rowOff>22500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34DABD-4928-41AA-A781-8A330EDE5E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22</xdr:col>
      <xdr:colOff>412800</xdr:colOff>
      <xdr:row>33</xdr:row>
      <xdr:rowOff>22500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50D7322-87EA-41D8-8029-704B4F0D6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22</xdr:col>
      <xdr:colOff>412800</xdr:colOff>
      <xdr:row>17</xdr:row>
      <xdr:rowOff>22500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17501D-D5F8-47FC-A354-FF334986A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22</xdr:col>
      <xdr:colOff>412800</xdr:colOff>
      <xdr:row>33</xdr:row>
      <xdr:rowOff>22500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48F168-FCE5-4815-978F-DD8D7F707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2B36F-E208-40A6-9A30-5A48382B2A13}">
  <dimension ref="A1:N253"/>
  <sheetViews>
    <sheetView workbookViewId="0">
      <selection activeCell="L4" sqref="L4"/>
    </sheetView>
  </sheetViews>
  <sheetFormatPr defaultRowHeight="15" x14ac:dyDescent="0.25"/>
  <cols>
    <col min="1" max="1" width="11.28515625" customWidth="1"/>
    <col min="2" max="2" width="13.7109375" bestFit="1" customWidth="1"/>
    <col min="9" max="9" width="10.5703125" style="2" bestFit="1" customWidth="1"/>
    <col min="10" max="10" width="9.140625" style="2"/>
    <col min="11" max="12" width="12" style="2" bestFit="1" customWidth="1"/>
    <col min="13" max="13" width="9.140625" style="2"/>
    <col min="14" max="14" width="12" style="2" bestFit="1" customWidth="1"/>
  </cols>
  <sheetData>
    <row r="1" spans="1:14" ht="15" customHeight="1" x14ac:dyDescent="0.25"/>
    <row r="4" spans="1:14" x14ac:dyDescent="0.25">
      <c r="K4" s="2" t="s">
        <v>18</v>
      </c>
      <c r="L4" s="2" t="s">
        <v>18</v>
      </c>
      <c r="N4" s="2" t="s">
        <v>5</v>
      </c>
    </row>
    <row r="5" spans="1:14" x14ac:dyDescent="0.25">
      <c r="A5" t="s">
        <v>8</v>
      </c>
      <c r="I5" s="2" t="s">
        <v>0</v>
      </c>
      <c r="K5" s="2" t="s">
        <v>3</v>
      </c>
      <c r="L5" s="2" t="s">
        <v>3</v>
      </c>
      <c r="N5" s="2" t="s">
        <v>6</v>
      </c>
    </row>
    <row r="6" spans="1:14" x14ac:dyDescent="0.25">
      <c r="I6" s="2" t="s">
        <v>1</v>
      </c>
      <c r="K6" s="2" t="s">
        <v>4</v>
      </c>
      <c r="L6" s="2" t="s">
        <v>4</v>
      </c>
      <c r="N6" s="2" t="s">
        <v>7</v>
      </c>
    </row>
    <row r="7" spans="1:14" x14ac:dyDescent="0.25">
      <c r="A7" t="s">
        <v>1</v>
      </c>
      <c r="B7" t="s">
        <v>12</v>
      </c>
      <c r="I7" s="2" t="s">
        <v>2</v>
      </c>
      <c r="K7" s="2" t="s">
        <v>10</v>
      </c>
      <c r="L7" s="2" t="s">
        <v>11</v>
      </c>
      <c r="N7" s="2" t="s">
        <v>2</v>
      </c>
    </row>
    <row r="9" spans="1:14" x14ac:dyDescent="0.25">
      <c r="A9">
        <v>100</v>
      </c>
      <c r="B9">
        <f>49490</f>
        <v>49490</v>
      </c>
      <c r="I9" s="2">
        <v>0.1</v>
      </c>
      <c r="K9" s="2">
        <v>100</v>
      </c>
      <c r="L9" s="2">
        <f>1000000*K9/100</f>
        <v>1000000</v>
      </c>
      <c r="N9" s="2">
        <v>0.14603546912798457</v>
      </c>
    </row>
    <row r="10" spans="1:14" x14ac:dyDescent="0.25">
      <c r="A10">
        <v>800</v>
      </c>
      <c r="B10">
        <f>8790</f>
        <v>8790</v>
      </c>
      <c r="I10" s="2">
        <v>0.2</v>
      </c>
      <c r="K10" s="2">
        <v>100</v>
      </c>
      <c r="L10" s="2">
        <f t="shared" ref="L10:L73" si="0">1000000*K10/100</f>
        <v>1000000</v>
      </c>
      <c r="N10" s="2">
        <v>0.15165221794059938</v>
      </c>
    </row>
    <row r="11" spans="1:14" x14ac:dyDescent="0.25">
      <c r="I11" s="2">
        <v>0.3</v>
      </c>
      <c r="K11" s="2">
        <v>100</v>
      </c>
      <c r="L11" s="2">
        <f t="shared" si="0"/>
        <v>1000000</v>
      </c>
      <c r="N11" s="2">
        <v>0.15446059234690676</v>
      </c>
    </row>
    <row r="12" spans="1:14" x14ac:dyDescent="0.25">
      <c r="A12" t="s">
        <v>1</v>
      </c>
      <c r="B12" t="s">
        <v>9</v>
      </c>
      <c r="I12" s="2">
        <v>0.4</v>
      </c>
      <c r="K12" s="2">
        <v>100</v>
      </c>
      <c r="L12" s="2">
        <f t="shared" si="0"/>
        <v>1000000</v>
      </c>
      <c r="N12" s="2">
        <v>0.16007734115952155</v>
      </c>
    </row>
    <row r="13" spans="1:14" x14ac:dyDescent="0.25">
      <c r="I13" s="2">
        <v>0.5</v>
      </c>
      <c r="K13" s="2">
        <v>100</v>
      </c>
      <c r="L13" s="2">
        <f t="shared" si="0"/>
        <v>1000000</v>
      </c>
      <c r="N13" s="2">
        <v>0.16569408997213633</v>
      </c>
    </row>
    <row r="14" spans="1:14" x14ac:dyDescent="0.25">
      <c r="A14">
        <v>100</v>
      </c>
      <c r="B14">
        <v>13.7</v>
      </c>
      <c r="I14" s="2">
        <v>0.6</v>
      </c>
      <c r="K14" s="2">
        <v>100</v>
      </c>
      <c r="L14" s="2">
        <f t="shared" si="0"/>
        <v>1000000</v>
      </c>
      <c r="N14" s="2">
        <v>0.16850246437844374</v>
      </c>
    </row>
    <row r="15" spans="1:14" x14ac:dyDescent="0.25">
      <c r="A15">
        <v>800</v>
      </c>
      <c r="B15">
        <v>74.5</v>
      </c>
      <c r="I15" s="2">
        <v>0.7</v>
      </c>
      <c r="K15" s="2">
        <v>100</v>
      </c>
      <c r="L15" s="2">
        <f t="shared" si="0"/>
        <v>1000000</v>
      </c>
      <c r="N15" s="2">
        <v>0.17411921319105853</v>
      </c>
    </row>
    <row r="16" spans="1:14" x14ac:dyDescent="0.25">
      <c r="I16" s="2">
        <v>0.8</v>
      </c>
      <c r="K16" s="2">
        <v>100</v>
      </c>
      <c r="L16" s="2">
        <f t="shared" si="0"/>
        <v>1000000</v>
      </c>
      <c r="N16" s="2">
        <v>0.17973596200367334</v>
      </c>
    </row>
    <row r="17" spans="1:14" x14ac:dyDescent="0.25">
      <c r="I17" s="2">
        <v>0.9</v>
      </c>
      <c r="K17" s="2">
        <v>100</v>
      </c>
      <c r="L17" s="2">
        <f t="shared" si="0"/>
        <v>1000000</v>
      </c>
      <c r="N17" s="2">
        <v>0.18254433640998072</v>
      </c>
    </row>
    <row r="18" spans="1:14" x14ac:dyDescent="0.25">
      <c r="A18" t="s">
        <v>16</v>
      </c>
      <c r="I18" s="2">
        <v>1</v>
      </c>
      <c r="K18" s="2">
        <v>100</v>
      </c>
      <c r="L18" s="2">
        <f t="shared" si="0"/>
        <v>1000000</v>
      </c>
      <c r="N18" s="2">
        <v>0.18816108522259553</v>
      </c>
    </row>
    <row r="19" spans="1:14" x14ac:dyDescent="0.25">
      <c r="I19" s="2">
        <v>1.1000000000000001</v>
      </c>
      <c r="K19" s="2">
        <v>100</v>
      </c>
      <c r="L19" s="2">
        <f t="shared" si="0"/>
        <v>1000000</v>
      </c>
      <c r="N19" s="2">
        <v>0.19377783403521029</v>
      </c>
    </row>
    <row r="20" spans="1:14" x14ac:dyDescent="0.25">
      <c r="A20" t="s">
        <v>1</v>
      </c>
      <c r="B20" t="s">
        <v>12</v>
      </c>
      <c r="I20" s="2">
        <v>1.2</v>
      </c>
      <c r="K20" s="2">
        <v>100</v>
      </c>
      <c r="L20" s="2">
        <f t="shared" si="0"/>
        <v>1000000</v>
      </c>
      <c r="N20" s="2">
        <v>0.1965862084415177</v>
      </c>
    </row>
    <row r="21" spans="1:14" x14ac:dyDescent="0.25">
      <c r="I21" s="2">
        <v>1.3</v>
      </c>
      <c r="K21" s="2">
        <v>100</v>
      </c>
      <c r="L21" s="2">
        <f t="shared" si="0"/>
        <v>1000000</v>
      </c>
      <c r="N21" s="2">
        <v>0.20220295725413248</v>
      </c>
    </row>
    <row r="22" spans="1:14" x14ac:dyDescent="0.25">
      <c r="A22">
        <v>100</v>
      </c>
      <c r="B22">
        <v>10800</v>
      </c>
      <c r="C22" t="s">
        <v>17</v>
      </c>
      <c r="I22" s="2">
        <v>1.4</v>
      </c>
      <c r="K22" s="2">
        <v>100</v>
      </c>
      <c r="L22" s="2">
        <f t="shared" si="0"/>
        <v>1000000</v>
      </c>
      <c r="N22" s="2">
        <v>0.20781970606674727</v>
      </c>
    </row>
    <row r="23" spans="1:14" x14ac:dyDescent="0.25">
      <c r="A23">
        <v>800</v>
      </c>
      <c r="B23">
        <v>7310</v>
      </c>
      <c r="C23" t="s">
        <v>17</v>
      </c>
      <c r="I23" s="2">
        <v>1.5</v>
      </c>
      <c r="K23" s="2">
        <v>98.625209048427891</v>
      </c>
      <c r="L23" s="2">
        <f t="shared" si="0"/>
        <v>986252.09048427898</v>
      </c>
      <c r="N23" s="2">
        <v>0.21343645487936208</v>
      </c>
    </row>
    <row r="24" spans="1:14" x14ac:dyDescent="0.25">
      <c r="I24" s="2">
        <v>1.6</v>
      </c>
      <c r="K24" s="2">
        <v>96.329649748467219</v>
      </c>
      <c r="L24" s="2">
        <f t="shared" si="0"/>
        <v>963296.49748467223</v>
      </c>
      <c r="N24" s="2">
        <v>0.21624482928566946</v>
      </c>
    </row>
    <row r="25" spans="1:14" x14ac:dyDescent="0.25">
      <c r="I25" s="2">
        <v>1.7</v>
      </c>
      <c r="K25" s="2">
        <v>94.145032971978821</v>
      </c>
      <c r="L25" s="2">
        <f t="shared" si="0"/>
        <v>941450.32971978828</v>
      </c>
      <c r="N25" s="2">
        <v>0.22186157809828427</v>
      </c>
    </row>
    <row r="26" spans="1:14" x14ac:dyDescent="0.25">
      <c r="I26" s="2">
        <v>1.8</v>
      </c>
      <c r="K26" s="2">
        <v>92.072151165558935</v>
      </c>
      <c r="L26" s="2">
        <f t="shared" si="0"/>
        <v>920721.51165558933</v>
      </c>
      <c r="N26" s="2">
        <v>0.22747832691089906</v>
      </c>
    </row>
    <row r="27" spans="1:14" x14ac:dyDescent="0.25">
      <c r="I27" s="2">
        <v>1.9</v>
      </c>
      <c r="K27" s="2">
        <v>90.089925249747822</v>
      </c>
      <c r="L27" s="2">
        <f t="shared" si="0"/>
        <v>900899.25249747827</v>
      </c>
      <c r="N27" s="2">
        <v>0.23028670131720644</v>
      </c>
    </row>
    <row r="28" spans="1:14" x14ac:dyDescent="0.25">
      <c r="I28" s="2">
        <v>2</v>
      </c>
      <c r="K28" s="2">
        <v>88.212619263277631</v>
      </c>
      <c r="L28" s="2">
        <f t="shared" si="0"/>
        <v>882126.19263277634</v>
      </c>
      <c r="N28" s="2">
        <v>0.23590345012982122</v>
      </c>
    </row>
    <row r="29" spans="1:14" x14ac:dyDescent="0.25">
      <c r="I29" s="2">
        <v>2.5</v>
      </c>
      <c r="K29" s="2">
        <v>79.964359621752251</v>
      </c>
      <c r="L29" s="2">
        <f t="shared" si="0"/>
        <v>799643.59621752251</v>
      </c>
      <c r="N29" s="2">
        <v>0.2611788197865878</v>
      </c>
    </row>
    <row r="30" spans="1:14" x14ac:dyDescent="0.25">
      <c r="I30" s="2">
        <v>3</v>
      </c>
      <c r="K30" s="2">
        <v>73.287204601913601</v>
      </c>
      <c r="L30" s="2">
        <f t="shared" si="0"/>
        <v>732872.04601913597</v>
      </c>
      <c r="N30" s="2">
        <v>0.28364581503704694</v>
      </c>
    </row>
    <row r="31" spans="1:14" x14ac:dyDescent="0.25">
      <c r="I31" s="2">
        <v>3.5</v>
      </c>
      <c r="K31" s="2">
        <v>67.775738525130066</v>
      </c>
      <c r="L31" s="2">
        <f t="shared" si="0"/>
        <v>677757.38525130064</v>
      </c>
      <c r="N31" s="2">
        <v>0.30892118469381352</v>
      </c>
    </row>
    <row r="32" spans="1:14" x14ac:dyDescent="0.25">
      <c r="I32" s="2">
        <v>4</v>
      </c>
      <c r="K32" s="2">
        <v>63.156567315702155</v>
      </c>
      <c r="L32" s="2">
        <f t="shared" si="0"/>
        <v>631565.67315702152</v>
      </c>
      <c r="N32" s="2">
        <v>0.33419655435058004</v>
      </c>
    </row>
    <row r="33" spans="9:14" x14ac:dyDescent="0.25">
      <c r="I33" s="2">
        <v>4.5</v>
      </c>
      <c r="K33" s="2">
        <v>59.231262345933715</v>
      </c>
      <c r="L33" s="2">
        <f t="shared" si="0"/>
        <v>592312.62345933716</v>
      </c>
      <c r="N33" s="2">
        <v>0.35947192400734668</v>
      </c>
    </row>
    <row r="34" spans="9:14" x14ac:dyDescent="0.25">
      <c r="I34" s="2">
        <v>5</v>
      </c>
      <c r="K34" s="2">
        <v>55.860353014888169</v>
      </c>
      <c r="L34" s="2">
        <f t="shared" si="0"/>
        <v>558603.53014888172</v>
      </c>
      <c r="N34" s="2">
        <v>0.38755566807042058</v>
      </c>
    </row>
    <row r="35" spans="9:14" x14ac:dyDescent="0.25">
      <c r="I35" s="2">
        <v>5.5</v>
      </c>
      <c r="K35" s="2">
        <v>52.964753152261721</v>
      </c>
      <c r="L35" s="2">
        <f t="shared" si="0"/>
        <v>529647.53152261721</v>
      </c>
      <c r="N35" s="2">
        <v>0.41283103772718716</v>
      </c>
    </row>
    <row r="36" spans="9:14" x14ac:dyDescent="0.25">
      <c r="I36" s="2">
        <v>6</v>
      </c>
      <c r="K36" s="2">
        <v>50.442237147140609</v>
      </c>
      <c r="L36" s="2">
        <f t="shared" si="0"/>
        <v>504422.37147140608</v>
      </c>
      <c r="N36" s="2">
        <v>0.44051891534430582</v>
      </c>
    </row>
    <row r="37" spans="9:14" x14ac:dyDescent="0.25">
      <c r="I37" s="2">
        <v>6.5</v>
      </c>
      <c r="K37" s="2">
        <v>48.375694913490562</v>
      </c>
      <c r="L37" s="2">
        <f t="shared" si="0"/>
        <v>483756.94913490565</v>
      </c>
      <c r="N37" s="2">
        <v>0.46769848743854919</v>
      </c>
    </row>
    <row r="38" spans="9:14" x14ac:dyDescent="0.25">
      <c r="I38" s="2">
        <v>7</v>
      </c>
      <c r="K38" s="2">
        <v>46.59728626222995</v>
      </c>
      <c r="L38" s="2">
        <f t="shared" si="0"/>
        <v>465972.86262229946</v>
      </c>
      <c r="N38" s="2">
        <v>0.49986244653000816</v>
      </c>
    </row>
    <row r="39" spans="9:14" x14ac:dyDescent="0.25">
      <c r="I39" s="2">
        <v>7.5</v>
      </c>
      <c r="K39" s="2">
        <v>45.038860786082935</v>
      </c>
      <c r="L39" s="2">
        <f t="shared" si="0"/>
        <v>450388.60786082939</v>
      </c>
      <c r="N39" s="2">
        <v>0.5346554503877281</v>
      </c>
    </row>
    <row r="40" spans="9:14" x14ac:dyDescent="0.25">
      <c r="I40" s="2">
        <v>8</v>
      </c>
      <c r="K40" s="2">
        <v>43.655724497022121</v>
      </c>
      <c r="L40" s="2">
        <f t="shared" si="0"/>
        <v>436557.24497022125</v>
      </c>
      <c r="N40" s="2">
        <v>0.56915329281359806</v>
      </c>
    </row>
    <row r="41" spans="9:14" x14ac:dyDescent="0.25">
      <c r="I41" s="2">
        <v>8.5</v>
      </c>
      <c r="K41" s="2">
        <v>42.415228595282805</v>
      </c>
      <c r="L41" s="2">
        <f t="shared" si="0"/>
        <v>424152.28595282807</v>
      </c>
      <c r="N41" s="2">
        <v>0.60857189803023415</v>
      </c>
    </row>
    <row r="42" spans="9:14" x14ac:dyDescent="0.25">
      <c r="I42" s="2">
        <v>9</v>
      </c>
      <c r="K42" s="2">
        <v>41.291697811147124</v>
      </c>
      <c r="L42" s="2">
        <f t="shared" si="0"/>
        <v>412916.97811147122</v>
      </c>
      <c r="N42" s="2">
        <v>0.65013450706339926</v>
      </c>
    </row>
    <row r="43" spans="9:14" x14ac:dyDescent="0.25">
      <c r="I43" s="2">
        <v>9.5</v>
      </c>
      <c r="K43" s="2">
        <v>40.266430404944032</v>
      </c>
      <c r="L43" s="2">
        <f t="shared" si="0"/>
        <v>402664.30404944031</v>
      </c>
      <c r="N43" s="2">
        <v>0.69370918465304865</v>
      </c>
    </row>
    <row r="44" spans="9:14" x14ac:dyDescent="0.25">
      <c r="I44" s="2">
        <v>10</v>
      </c>
      <c r="K44" s="2">
        <v>39.325479316579866</v>
      </c>
      <c r="L44" s="2">
        <f t="shared" si="0"/>
        <v>393254.79316579865</v>
      </c>
      <c r="N44" s="2">
        <v>0.73993322718578092</v>
      </c>
    </row>
    <row r="45" spans="9:14" x14ac:dyDescent="0.25">
      <c r="I45" s="2">
        <v>11</v>
      </c>
      <c r="K45" s="2">
        <v>37.655001891725853</v>
      </c>
      <c r="L45" s="2">
        <f t="shared" si="0"/>
        <v>376550.01891725854</v>
      </c>
      <c r="N45" s="2">
        <v>0.8370252440037671</v>
      </c>
    </row>
    <row r="46" spans="9:14" x14ac:dyDescent="0.25">
      <c r="I46" s="2">
        <v>12</v>
      </c>
      <c r="K46" s="2">
        <v>36.213700022501719</v>
      </c>
      <c r="L46" s="2">
        <f t="shared" si="0"/>
        <v>362137.0002250172</v>
      </c>
      <c r="N46" s="2">
        <v>0.93468523083067812</v>
      </c>
    </row>
    <row r="47" spans="9:14" x14ac:dyDescent="0.25">
      <c r="I47" s="2">
        <v>13</v>
      </c>
      <c r="K47" s="2">
        <v>34.941347767593939</v>
      </c>
      <c r="L47" s="2">
        <f t="shared" si="0"/>
        <v>349413.47767593944</v>
      </c>
      <c r="N47" s="2">
        <v>1.0348139518122246</v>
      </c>
    </row>
    <row r="48" spans="9:14" x14ac:dyDescent="0.25">
      <c r="I48" s="2">
        <v>13.999000000000001</v>
      </c>
      <c r="K48" s="2">
        <v>33.849514847307475</v>
      </c>
      <c r="L48" s="2">
        <f t="shared" si="0"/>
        <v>338495.14847307472</v>
      </c>
      <c r="N48" s="2">
        <v>1.1377673806915019</v>
      </c>
    </row>
    <row r="49" spans="9:14" x14ac:dyDescent="0.25">
      <c r="I49" s="2">
        <v>14.999000000000001</v>
      </c>
      <c r="K49" s="2">
        <v>32.889703529953024</v>
      </c>
      <c r="L49" s="2">
        <f t="shared" si="0"/>
        <v>328897.03529953025</v>
      </c>
      <c r="N49" s="2">
        <v>1.2407208095707796</v>
      </c>
    </row>
    <row r="50" spans="9:14" x14ac:dyDescent="0.25">
      <c r="I50" s="2">
        <v>15.999000000000001</v>
      </c>
      <c r="K50" s="2">
        <v>32.03988380015538</v>
      </c>
      <c r="L50" s="2">
        <f t="shared" si="0"/>
        <v>320398.83800155378</v>
      </c>
      <c r="N50" s="2">
        <v>1.3463140699597818</v>
      </c>
    </row>
    <row r="51" spans="9:14" x14ac:dyDescent="0.25">
      <c r="I51" s="2">
        <v>16.998999999999999</v>
      </c>
      <c r="K51" s="2">
        <v>31.28167089688198</v>
      </c>
      <c r="L51" s="2">
        <f t="shared" si="0"/>
        <v>312816.70896881982</v>
      </c>
      <c r="N51" s="2">
        <v>1.4519073303487846</v>
      </c>
    </row>
    <row r="52" spans="9:14" x14ac:dyDescent="0.25">
      <c r="I52" s="2">
        <v>17.998999999999999</v>
      </c>
      <c r="K52" s="2">
        <v>30.600800781400686</v>
      </c>
      <c r="L52" s="2">
        <f t="shared" si="0"/>
        <v>306008.00781400682</v>
      </c>
      <c r="N52" s="2">
        <v>1.557500590737787</v>
      </c>
    </row>
    <row r="53" spans="9:14" x14ac:dyDescent="0.25">
      <c r="I53" s="2">
        <v>18.998999999999999</v>
      </c>
      <c r="K53" s="2">
        <v>29.986179201364269</v>
      </c>
      <c r="L53" s="2">
        <f t="shared" si="0"/>
        <v>299861.79201364267</v>
      </c>
      <c r="N53" s="2">
        <v>1.6657336826365146</v>
      </c>
    </row>
    <row r="54" spans="9:14" x14ac:dyDescent="0.25">
      <c r="I54" s="2">
        <v>19.998999999999999</v>
      </c>
      <c r="K54" s="2">
        <v>29.42813830829871</v>
      </c>
      <c r="L54" s="2">
        <f t="shared" si="0"/>
        <v>294281.3830829871</v>
      </c>
      <c r="N54" s="2">
        <v>1.7766066060449675</v>
      </c>
    </row>
    <row r="55" spans="9:14" x14ac:dyDescent="0.25">
      <c r="I55" s="2">
        <v>20.998999999999999</v>
      </c>
      <c r="K55" s="2">
        <v>28.919229104199445</v>
      </c>
      <c r="L55" s="2">
        <f t="shared" si="0"/>
        <v>289192.29104199447</v>
      </c>
      <c r="N55" s="2">
        <v>1.8848396979436945</v>
      </c>
    </row>
    <row r="56" spans="9:14" x14ac:dyDescent="0.25">
      <c r="I56" s="2">
        <v>21.998999999999999</v>
      </c>
      <c r="K56" s="2">
        <v>28.453270505615876</v>
      </c>
      <c r="L56" s="2">
        <f t="shared" si="0"/>
        <v>284532.70505615877</v>
      </c>
      <c r="N56" s="2">
        <v>1.9957126213521474</v>
      </c>
    </row>
    <row r="57" spans="9:14" x14ac:dyDescent="0.25">
      <c r="I57" s="2">
        <v>22.998999999999999</v>
      </c>
      <c r="K57" s="2">
        <v>28.025032365012883</v>
      </c>
      <c r="L57" s="2">
        <f t="shared" si="0"/>
        <v>280250.32365012885</v>
      </c>
      <c r="N57" s="2">
        <v>2.1065855447606001</v>
      </c>
    </row>
    <row r="58" spans="9:14" x14ac:dyDescent="0.25">
      <c r="I58" s="2">
        <v>23.998000000000001</v>
      </c>
      <c r="K58" s="2">
        <v>27.629918492132326</v>
      </c>
      <c r="L58" s="2">
        <f t="shared" si="0"/>
        <v>276299.18492132326</v>
      </c>
      <c r="N58" s="2">
        <v>2.2200982996787779</v>
      </c>
    </row>
    <row r="59" spans="9:14" x14ac:dyDescent="0.25">
      <c r="I59" s="2">
        <v>24.998000000000001</v>
      </c>
      <c r="K59" s="2">
        <v>27.26428363263155</v>
      </c>
      <c r="L59" s="2">
        <f t="shared" si="0"/>
        <v>272642.83632631553</v>
      </c>
      <c r="N59" s="2">
        <v>2.3336110545969557</v>
      </c>
    </row>
    <row r="60" spans="9:14" x14ac:dyDescent="0.25">
      <c r="I60" s="2">
        <v>25.998000000000001</v>
      </c>
      <c r="K60" s="2">
        <v>26.924958000125621</v>
      </c>
      <c r="L60" s="2">
        <f t="shared" si="0"/>
        <v>269249.5800012562</v>
      </c>
      <c r="N60" s="2">
        <v>2.4471238095151331</v>
      </c>
    </row>
    <row r="61" spans="9:14" x14ac:dyDescent="0.25">
      <c r="I61" s="2">
        <v>26.998000000000001</v>
      </c>
      <c r="K61" s="2">
        <v>26.609088786868128</v>
      </c>
      <c r="L61" s="2">
        <f t="shared" si="0"/>
        <v>266090.88786868128</v>
      </c>
      <c r="N61" s="2">
        <v>2.5632763959430362</v>
      </c>
    </row>
    <row r="62" spans="9:14" x14ac:dyDescent="0.25">
      <c r="I62" s="2">
        <v>27.998000000000001</v>
      </c>
      <c r="K62" s="2">
        <v>26.31429865307036</v>
      </c>
      <c r="L62" s="2">
        <f t="shared" si="0"/>
        <v>263142.98653070361</v>
      </c>
      <c r="N62" s="2">
        <v>2.679428982370939</v>
      </c>
    </row>
    <row r="63" spans="9:14" x14ac:dyDescent="0.25">
      <c r="I63" s="2">
        <v>28.998000000000001</v>
      </c>
      <c r="K63" s="2">
        <v>26.038527237582127</v>
      </c>
      <c r="L63" s="2">
        <f t="shared" si="0"/>
        <v>260385.27237582125</v>
      </c>
      <c r="N63" s="2">
        <v>2.7982214003085666</v>
      </c>
    </row>
    <row r="64" spans="9:14" x14ac:dyDescent="0.25">
      <c r="I64" s="2">
        <v>29.998000000000001</v>
      </c>
      <c r="K64" s="2">
        <v>25.78003115789172</v>
      </c>
      <c r="L64" s="2">
        <f t="shared" si="0"/>
        <v>257800.3115789172</v>
      </c>
      <c r="N64" s="2">
        <v>2.9170138182461942</v>
      </c>
    </row>
    <row r="65" spans="9:14" x14ac:dyDescent="0.25">
      <c r="I65" s="2">
        <v>30.998000000000001</v>
      </c>
      <c r="K65" s="2">
        <v>25.537225520806672</v>
      </c>
      <c r="L65" s="2">
        <f t="shared" si="0"/>
        <v>255372.25520806669</v>
      </c>
      <c r="N65" s="2">
        <v>3.0358062361838218</v>
      </c>
    </row>
    <row r="66" spans="9:14" x14ac:dyDescent="0.25">
      <c r="I66" s="2">
        <v>31.998000000000001</v>
      </c>
      <c r="K66" s="2">
        <v>25.308525433134534</v>
      </c>
      <c r="L66" s="2">
        <f t="shared" si="0"/>
        <v>253085.25433134532</v>
      </c>
      <c r="N66" s="2">
        <v>3.1545986541214495</v>
      </c>
    </row>
    <row r="67" spans="9:14" x14ac:dyDescent="0.25">
      <c r="I67" s="2">
        <v>32.997999999999998</v>
      </c>
      <c r="K67" s="2">
        <v>25.092979958959823</v>
      </c>
      <c r="L67" s="2">
        <f t="shared" si="0"/>
        <v>250929.7995895982</v>
      </c>
      <c r="N67" s="2">
        <v>3.2760309035688029</v>
      </c>
    </row>
    <row r="68" spans="9:14" x14ac:dyDescent="0.25">
      <c r="I68" s="2">
        <v>33.997999999999998</v>
      </c>
      <c r="K68" s="2">
        <v>24.889162694409325</v>
      </c>
      <c r="L68" s="2">
        <f t="shared" si="0"/>
        <v>248891.62694409327</v>
      </c>
      <c r="N68" s="2">
        <v>3.4001029845258812</v>
      </c>
    </row>
    <row r="69" spans="9:14" x14ac:dyDescent="0.25">
      <c r="I69" s="2">
        <v>34.997999999999998</v>
      </c>
      <c r="K69" s="2">
        <v>24.696281192886808</v>
      </c>
      <c r="L69" s="2">
        <f t="shared" si="0"/>
        <v>246962.81192886806</v>
      </c>
      <c r="N69" s="2">
        <v>3.5215352339732338</v>
      </c>
    </row>
    <row r="70" spans="9:14" x14ac:dyDescent="0.25">
      <c r="I70" s="2">
        <v>35.997999999999998</v>
      </c>
      <c r="K70" s="2">
        <v>24.513543007796041</v>
      </c>
      <c r="L70" s="2">
        <f t="shared" si="0"/>
        <v>245135.43007796042</v>
      </c>
      <c r="N70" s="2">
        <v>3.6482471464400366</v>
      </c>
    </row>
    <row r="71" spans="9:14" x14ac:dyDescent="0.25">
      <c r="I71" s="2">
        <v>36.997999999999998</v>
      </c>
      <c r="K71" s="2">
        <v>24.33999720322155</v>
      </c>
      <c r="L71" s="2">
        <f t="shared" si="0"/>
        <v>243399.97203221548</v>
      </c>
      <c r="N71" s="2">
        <v>3.7723192273971144</v>
      </c>
    </row>
    <row r="72" spans="9:14" x14ac:dyDescent="0.25">
      <c r="I72" s="2">
        <v>37.997999999999998</v>
      </c>
      <c r="K72" s="2">
        <v>24.175009821886345</v>
      </c>
      <c r="L72" s="2">
        <f t="shared" si="0"/>
        <v>241750.09821886345</v>
      </c>
      <c r="N72" s="2">
        <v>3.8990311398639177</v>
      </c>
    </row>
    <row r="73" spans="9:14" x14ac:dyDescent="0.25">
      <c r="I73" s="2">
        <v>38.997999999999998</v>
      </c>
      <c r="K73" s="2">
        <v>24.017788417194204</v>
      </c>
      <c r="L73" s="2">
        <f t="shared" si="0"/>
        <v>240177.88417194202</v>
      </c>
      <c r="N73" s="2">
        <v>4.0283828838404458</v>
      </c>
    </row>
    <row r="74" spans="9:14" x14ac:dyDescent="0.25">
      <c r="I74" s="2">
        <v>39.997999999999998</v>
      </c>
      <c r="K74" s="2">
        <v>23.868174499825873</v>
      </c>
      <c r="L74" s="2">
        <f t="shared" ref="L74:L137" si="1">1000000*K74/100</f>
        <v>238681.74499825871</v>
      </c>
      <c r="N74" s="2">
        <v>4.1577346278169731</v>
      </c>
    </row>
    <row r="75" spans="9:14" x14ac:dyDescent="0.25">
      <c r="I75" s="2">
        <v>40.997999999999998</v>
      </c>
      <c r="K75" s="2">
        <v>23.725217133865883</v>
      </c>
      <c r="L75" s="2">
        <f t="shared" si="1"/>
        <v>237252.17133865881</v>
      </c>
      <c r="N75" s="2">
        <v>4.2870863717935013</v>
      </c>
    </row>
    <row r="76" spans="9:14" x14ac:dyDescent="0.25">
      <c r="I76" s="2">
        <v>41.997999999999998</v>
      </c>
      <c r="K76" s="2">
        <v>23.588757829994982</v>
      </c>
      <c r="L76" s="2">
        <f t="shared" si="1"/>
        <v>235887.57829994985</v>
      </c>
      <c r="N76" s="2">
        <v>4.4164381157700303</v>
      </c>
    </row>
    <row r="77" spans="9:14" x14ac:dyDescent="0.25">
      <c r="I77" s="2">
        <v>42.997999999999998</v>
      </c>
      <c r="K77" s="2">
        <v>23.458162630936187</v>
      </c>
      <c r="L77" s="2">
        <f t="shared" si="1"/>
        <v>234581.62630936186</v>
      </c>
      <c r="N77" s="2">
        <v>4.5510695227660074</v>
      </c>
    </row>
    <row r="78" spans="9:14" x14ac:dyDescent="0.25">
      <c r="I78" s="2">
        <v>43.997999999999998</v>
      </c>
      <c r="K78" s="2">
        <v>23.333114558051005</v>
      </c>
      <c r="L78" s="2">
        <f t="shared" si="1"/>
        <v>233331.14558051006</v>
      </c>
      <c r="N78" s="2">
        <v>4.6830610982522609</v>
      </c>
    </row>
    <row r="79" spans="9:14" x14ac:dyDescent="0.25">
      <c r="I79" s="2">
        <v>44.997999999999998</v>
      </c>
      <c r="K79" s="2">
        <v>23.213296632700942</v>
      </c>
      <c r="L79" s="2">
        <f t="shared" si="1"/>
        <v>232132.96632700943</v>
      </c>
      <c r="N79" s="2">
        <v>4.8176925052482398</v>
      </c>
    </row>
    <row r="80" spans="9:14" x14ac:dyDescent="0.25">
      <c r="I80" s="2">
        <v>45.997999999999998</v>
      </c>
      <c r="K80" s="2">
        <v>23.098233386928268</v>
      </c>
      <c r="L80" s="2">
        <f t="shared" si="1"/>
        <v>230982.33386928268</v>
      </c>
      <c r="N80" s="2">
        <v>4.9523239122442178</v>
      </c>
    </row>
    <row r="81" spans="9:14" x14ac:dyDescent="0.25">
      <c r="I81" s="2">
        <v>46.997999999999998</v>
      </c>
      <c r="K81" s="2">
        <v>22.987924820732974</v>
      </c>
      <c r="L81" s="2">
        <f t="shared" si="1"/>
        <v>229879.24820732974</v>
      </c>
      <c r="N81" s="2">
        <v>5.0895951507499211</v>
      </c>
    </row>
    <row r="82" spans="9:14" x14ac:dyDescent="0.25">
      <c r="I82" s="2">
        <v>47.997999999999998</v>
      </c>
      <c r="K82" s="2">
        <v>22.881736976838077</v>
      </c>
      <c r="L82" s="2">
        <f t="shared" si="1"/>
        <v>228817.36976838077</v>
      </c>
      <c r="N82" s="2">
        <v>5.2268663892556244</v>
      </c>
    </row>
    <row r="83" spans="9:14" x14ac:dyDescent="0.25">
      <c r="I83" s="2">
        <v>48.997999999999998</v>
      </c>
      <c r="K83" s="2">
        <v>22.779669855243583</v>
      </c>
      <c r="L83" s="2">
        <f t="shared" si="1"/>
        <v>227796.69855243582</v>
      </c>
      <c r="N83" s="2">
        <v>5.3667774592710522</v>
      </c>
    </row>
    <row r="84" spans="9:14" x14ac:dyDescent="0.25">
      <c r="I84" s="2">
        <v>49.997999999999998</v>
      </c>
      <c r="K84" s="2">
        <v>22.681564966630241</v>
      </c>
      <c r="L84" s="2">
        <f t="shared" si="1"/>
        <v>226815.6496663024</v>
      </c>
      <c r="N84" s="2">
        <v>5.5066885292864809</v>
      </c>
    </row>
    <row r="85" spans="9:14" x14ac:dyDescent="0.25">
      <c r="I85" s="2">
        <v>54.997999999999998</v>
      </c>
      <c r="K85" s="2">
        <v>21.428706897989731</v>
      </c>
      <c r="L85" s="2">
        <f t="shared" si="1"/>
        <v>214287.0689798973</v>
      </c>
      <c r="N85" s="2">
        <v>6.2616803410678488</v>
      </c>
    </row>
    <row r="86" spans="9:14" x14ac:dyDescent="0.25">
      <c r="I86" s="2">
        <v>59.997</v>
      </c>
      <c r="K86" s="2">
        <v>19.808629076655979</v>
      </c>
      <c r="L86" s="2">
        <f t="shared" si="1"/>
        <v>198086.2907665598</v>
      </c>
      <c r="N86" s="2">
        <v>7.0298713103978416</v>
      </c>
    </row>
    <row r="87" spans="9:14" x14ac:dyDescent="0.25">
      <c r="I87" s="2">
        <v>64.997</v>
      </c>
      <c r="K87" s="2">
        <v>18.394904348980667</v>
      </c>
      <c r="L87" s="2">
        <f t="shared" si="1"/>
        <v>183949.04348980665</v>
      </c>
      <c r="N87" s="2">
        <v>7.8033419427472852</v>
      </c>
    </row>
    <row r="88" spans="9:14" x14ac:dyDescent="0.25">
      <c r="I88" s="2">
        <v>69.997</v>
      </c>
      <c r="K88" s="2">
        <v>17.154091468602861</v>
      </c>
      <c r="L88" s="2">
        <f t="shared" si="1"/>
        <v>171540.91468602861</v>
      </c>
      <c r="N88" s="2">
        <v>8.5820922381161786</v>
      </c>
    </row>
    <row r="89" spans="9:14" x14ac:dyDescent="0.25">
      <c r="I89" s="2">
        <v>74.997</v>
      </c>
      <c r="K89" s="2">
        <v>16.058454804654492</v>
      </c>
      <c r="L89" s="2">
        <f t="shared" si="1"/>
        <v>160584.54804654492</v>
      </c>
      <c r="N89" s="2">
        <v>9.3582027019753475</v>
      </c>
    </row>
    <row r="90" spans="9:14" x14ac:dyDescent="0.25">
      <c r="I90" s="2">
        <v>79.997</v>
      </c>
      <c r="K90" s="2">
        <v>15.085473024870691</v>
      </c>
      <c r="L90" s="2">
        <f t="shared" si="1"/>
        <v>150854.73024870691</v>
      </c>
      <c r="N90" s="2">
        <v>10.13695299734424</v>
      </c>
    </row>
    <row r="91" spans="9:14" x14ac:dyDescent="0.25">
      <c r="I91" s="2">
        <v>84.997</v>
      </c>
      <c r="K91" s="2">
        <v>14.216634576763509</v>
      </c>
      <c r="L91" s="2">
        <f t="shared" si="1"/>
        <v>142166.3457676351</v>
      </c>
      <c r="N91" s="2">
        <v>10.913063461203409</v>
      </c>
    </row>
    <row r="92" spans="9:14" x14ac:dyDescent="0.25">
      <c r="I92" s="2">
        <v>89.997</v>
      </c>
      <c r="K92" s="2">
        <v>13.436708636753394</v>
      </c>
      <c r="L92" s="2">
        <f t="shared" si="1"/>
        <v>134367.08636753395</v>
      </c>
      <c r="N92" s="2">
        <v>11.686534093552854</v>
      </c>
    </row>
    <row r="93" spans="9:14" x14ac:dyDescent="0.25">
      <c r="I93" s="2">
        <v>94.995999999999995</v>
      </c>
      <c r="K93" s="2">
        <v>12.73322209541568</v>
      </c>
      <c r="L93" s="2">
        <f t="shared" si="1"/>
        <v>127332.2209541568</v>
      </c>
      <c r="N93" s="2">
        <v>12.457364894392571</v>
      </c>
    </row>
    <row r="94" spans="9:14" x14ac:dyDescent="0.25">
      <c r="I94" s="2">
        <v>99.995999999999995</v>
      </c>
      <c r="K94" s="2">
        <v>12.095762204475896</v>
      </c>
      <c r="L94" s="2">
        <f t="shared" si="1"/>
        <v>120957.62204475896</v>
      </c>
      <c r="N94" s="2">
        <v>13.225555863722564</v>
      </c>
    </row>
    <row r="95" spans="9:14" x14ac:dyDescent="0.25">
      <c r="I95" s="2">
        <v>104.996</v>
      </c>
      <c r="K95" s="2">
        <v>11.515691296035127</v>
      </c>
      <c r="L95" s="2">
        <f t="shared" si="1"/>
        <v>115156.91296035127</v>
      </c>
      <c r="N95" s="2">
        <v>13.991107001542833</v>
      </c>
    </row>
    <row r="96" spans="9:14" x14ac:dyDescent="0.25">
      <c r="I96" s="2">
        <v>109.996</v>
      </c>
      <c r="K96" s="2">
        <v>10.985782257135755</v>
      </c>
      <c r="L96" s="2">
        <f t="shared" si="1"/>
        <v>109857.82257135754</v>
      </c>
      <c r="N96" s="2">
        <v>14.751378476343652</v>
      </c>
    </row>
    <row r="97" spans="9:14" x14ac:dyDescent="0.25">
      <c r="I97" s="2">
        <v>114.996</v>
      </c>
      <c r="K97" s="2">
        <v>10.499917400054876</v>
      </c>
      <c r="L97" s="2">
        <f t="shared" si="1"/>
        <v>104999.17400054875</v>
      </c>
      <c r="N97" s="2">
        <v>15.511649951144467</v>
      </c>
    </row>
    <row r="98" spans="9:14" x14ac:dyDescent="0.25">
      <c r="I98" s="2">
        <v>119.996</v>
      </c>
      <c r="K98" s="2">
        <v>10.052898275121219</v>
      </c>
      <c r="L98" s="2">
        <f t="shared" si="1"/>
        <v>100528.9827512122</v>
      </c>
      <c r="N98" s="2">
        <v>16.266641762925836</v>
      </c>
    </row>
    <row r="99" spans="9:14" x14ac:dyDescent="0.25">
      <c r="I99" s="2">
        <v>124.996</v>
      </c>
      <c r="K99" s="2">
        <v>9.6403030303278179</v>
      </c>
      <c r="L99" s="2">
        <f t="shared" si="1"/>
        <v>96403.030303278181</v>
      </c>
      <c r="N99" s="2">
        <v>17.021633574707206</v>
      </c>
    </row>
    <row r="100" spans="9:14" x14ac:dyDescent="0.25">
      <c r="I100" s="2">
        <v>129.99600000000001</v>
      </c>
      <c r="K100" s="2">
        <v>9.2583596198766145</v>
      </c>
      <c r="L100" s="2">
        <f t="shared" si="1"/>
        <v>92583.596198766143</v>
      </c>
      <c r="N100" s="2">
        <v>17.771345723469121</v>
      </c>
    </row>
    <row r="101" spans="9:14" x14ac:dyDescent="0.25">
      <c r="I101" s="2">
        <v>134.99600000000001</v>
      </c>
      <c r="K101" s="2">
        <v>8.9037714659272886</v>
      </c>
      <c r="L101" s="2">
        <f t="shared" si="1"/>
        <v>89037.714659272882</v>
      </c>
      <c r="N101" s="2">
        <v>18.521057872231037</v>
      </c>
    </row>
    <row r="102" spans="9:14" x14ac:dyDescent="0.25">
      <c r="I102" s="2">
        <v>139.99600000000001</v>
      </c>
      <c r="K102" s="2">
        <v>8.5737333075291868</v>
      </c>
      <c r="L102" s="2">
        <f t="shared" si="1"/>
        <v>85737.33307529187</v>
      </c>
      <c r="N102" s="2">
        <v>19.26813018948323</v>
      </c>
    </row>
    <row r="103" spans="9:14" x14ac:dyDescent="0.25">
      <c r="I103" s="2">
        <v>144.99600000000001</v>
      </c>
      <c r="K103" s="2">
        <v>8.2657885602339931</v>
      </c>
      <c r="L103" s="2">
        <f t="shared" si="1"/>
        <v>82657.885602339928</v>
      </c>
      <c r="N103" s="2">
        <v>20.012562675225702</v>
      </c>
    </row>
    <row r="104" spans="9:14" x14ac:dyDescent="0.25">
      <c r="I104" s="2">
        <v>149.99600000000001</v>
      </c>
      <c r="K104" s="2">
        <v>7.9777817692999591</v>
      </c>
      <c r="L104" s="2">
        <f t="shared" si="1"/>
        <v>79777.817692999583</v>
      </c>
      <c r="N104" s="2">
        <v>20.754355329458441</v>
      </c>
    </row>
    <row r="105" spans="9:14" x14ac:dyDescent="0.25">
      <c r="I105" s="2">
        <v>154.99600000000001</v>
      </c>
      <c r="K105" s="2">
        <v>7.7078110628961323</v>
      </c>
      <c r="L105" s="2">
        <f t="shared" si="1"/>
        <v>77078.110628961324</v>
      </c>
      <c r="N105" s="2">
        <v>21.493508152181462</v>
      </c>
    </row>
    <row r="106" spans="9:14" x14ac:dyDescent="0.25">
      <c r="I106" s="2">
        <v>159.99600000000001</v>
      </c>
      <c r="K106" s="2">
        <v>7.454196454238506</v>
      </c>
      <c r="L106" s="2">
        <f t="shared" si="1"/>
        <v>74541.96454238506</v>
      </c>
      <c r="N106" s="2">
        <v>22.232660974904476</v>
      </c>
    </row>
    <row r="107" spans="9:14" x14ac:dyDescent="0.25">
      <c r="I107" s="2">
        <v>164.99600000000001</v>
      </c>
      <c r="K107" s="2">
        <v>7.2155432373177106</v>
      </c>
      <c r="L107" s="2">
        <f t="shared" si="1"/>
        <v>72155.4323731771</v>
      </c>
      <c r="N107" s="2">
        <v>22.969173966117772</v>
      </c>
    </row>
    <row r="108" spans="9:14" x14ac:dyDescent="0.25">
      <c r="I108" s="2">
        <v>169.99600000000001</v>
      </c>
      <c r="K108" s="2">
        <v>6.9905676486478558</v>
      </c>
      <c r="L108" s="2">
        <f t="shared" si="1"/>
        <v>69905.676486478565</v>
      </c>
      <c r="N108" s="2">
        <v>23.705686957331061</v>
      </c>
    </row>
    <row r="109" spans="9:14" x14ac:dyDescent="0.25">
      <c r="I109" s="2">
        <v>174.99600000000001</v>
      </c>
      <c r="K109" s="2">
        <v>6.7780651694026703</v>
      </c>
      <c r="L109" s="2">
        <f t="shared" si="1"/>
        <v>67780.651694026703</v>
      </c>
      <c r="N109" s="2">
        <v>24.439560117034627</v>
      </c>
    </row>
    <row r="110" spans="9:14" x14ac:dyDescent="0.25">
      <c r="I110" s="2">
        <v>179.99600000000001</v>
      </c>
      <c r="K110" s="2">
        <v>6.5778297634671334</v>
      </c>
      <c r="L110" s="2">
        <f t="shared" si="1"/>
        <v>65778.297634671326</v>
      </c>
      <c r="N110" s="2">
        <v>25.176073108247923</v>
      </c>
    </row>
    <row r="111" spans="9:14" x14ac:dyDescent="0.25">
      <c r="I111" s="2">
        <v>184.99600000000001</v>
      </c>
      <c r="K111" s="2">
        <v>6.3879912568741402</v>
      </c>
      <c r="L111" s="2">
        <f t="shared" si="1"/>
        <v>63879.912568741405</v>
      </c>
      <c r="N111" s="2">
        <v>25.907306436441765</v>
      </c>
    </row>
    <row r="112" spans="9:14" x14ac:dyDescent="0.25">
      <c r="I112" s="2">
        <v>189.99600000000001</v>
      </c>
      <c r="K112" s="2">
        <v>6.2073926775931962</v>
      </c>
      <c r="L112" s="2">
        <f t="shared" si="1"/>
        <v>62073.926775931955</v>
      </c>
      <c r="N112" s="2">
        <v>26.633260101616155</v>
      </c>
    </row>
    <row r="113" spans="9:14" x14ac:dyDescent="0.25">
      <c r="I113" s="2">
        <v>194.99600000000001</v>
      </c>
      <c r="K113" s="2">
        <v>6.0354000683473163</v>
      </c>
      <c r="L113" s="2">
        <f t="shared" si="1"/>
        <v>60354.000683473161</v>
      </c>
      <c r="N113" s="2">
        <v>27.356573935280821</v>
      </c>
    </row>
    <row r="114" spans="9:14" x14ac:dyDescent="0.25">
      <c r="I114" s="2">
        <v>199.99600000000001</v>
      </c>
      <c r="K114" s="2">
        <v>5.871379471859516</v>
      </c>
      <c r="L114" s="2">
        <f t="shared" si="1"/>
        <v>58713.794718595156</v>
      </c>
      <c r="N114" s="2">
        <v>28.074608105926039</v>
      </c>
    </row>
    <row r="115" spans="9:14" x14ac:dyDescent="0.25">
      <c r="I115" s="2">
        <v>204.99600000000001</v>
      </c>
      <c r="K115" s="2">
        <v>5.7148078733762828</v>
      </c>
      <c r="L115" s="2">
        <f t="shared" si="1"/>
        <v>57148.078733762828</v>
      </c>
      <c r="N115" s="2">
        <v>28.787362613551807</v>
      </c>
    </row>
    <row r="116" spans="9:14" x14ac:dyDescent="0.25">
      <c r="I116" s="2">
        <v>209.99600000000001</v>
      </c>
      <c r="K116" s="2">
        <v>5.5651622581441043</v>
      </c>
      <c r="L116" s="2">
        <f t="shared" si="1"/>
        <v>55651.622581441043</v>
      </c>
      <c r="N116" s="2">
        <v>29.494837458158127</v>
      </c>
    </row>
    <row r="117" spans="9:14" x14ac:dyDescent="0.25">
      <c r="I117" s="2">
        <v>214.99600000000001</v>
      </c>
      <c r="K117" s="2">
        <v>5.4219988560690924</v>
      </c>
      <c r="L117" s="2">
        <f t="shared" si="1"/>
        <v>54219.988560690923</v>
      </c>
      <c r="N117" s="2">
        <v>30.199672471254718</v>
      </c>
    </row>
    <row r="118" spans="9:14" x14ac:dyDescent="0.25">
      <c r="I118" s="2">
        <v>219.99600000000001</v>
      </c>
      <c r="K118" s="2">
        <v>5.2849214438531309</v>
      </c>
      <c r="L118" s="2">
        <f t="shared" si="1"/>
        <v>52849.214438531308</v>
      </c>
      <c r="N118" s="2">
        <v>30.901867652841588</v>
      </c>
    </row>
    <row r="119" spans="9:14" x14ac:dyDescent="0.25">
      <c r="I119" s="2">
        <v>224.99600000000001</v>
      </c>
      <c r="K119" s="2">
        <v>5.1535337981981044</v>
      </c>
      <c r="L119" s="2">
        <f t="shared" si="1"/>
        <v>51535.337981981051</v>
      </c>
      <c r="N119" s="2">
        <v>31.596143339899278</v>
      </c>
    </row>
    <row r="120" spans="9:14" x14ac:dyDescent="0.25">
      <c r="I120" s="2">
        <v>229.99600000000001</v>
      </c>
      <c r="K120" s="2">
        <v>5.0274872426016719</v>
      </c>
      <c r="L120" s="2">
        <f t="shared" si="1"/>
        <v>50274.872426016722</v>
      </c>
      <c r="N120" s="2">
        <v>32.290419026956968</v>
      </c>
    </row>
    <row r="121" spans="9:14" x14ac:dyDescent="0.25">
      <c r="I121" s="2">
        <v>234.99600000000001</v>
      </c>
      <c r="K121" s="2">
        <v>4.9064647984253407</v>
      </c>
      <c r="L121" s="2">
        <f t="shared" si="1"/>
        <v>49064.64798425341</v>
      </c>
      <c r="N121" s="2">
        <v>32.976775219485482</v>
      </c>
    </row>
    <row r="122" spans="9:14" x14ac:dyDescent="0.25">
      <c r="I122" s="2">
        <v>239.99600000000001</v>
      </c>
      <c r="K122" s="2">
        <v>4.7901811848944691</v>
      </c>
      <c r="L122" s="2">
        <f t="shared" si="1"/>
        <v>47901.811848944686</v>
      </c>
      <c r="N122" s="2">
        <v>33.660491580504278</v>
      </c>
    </row>
    <row r="123" spans="9:14" x14ac:dyDescent="0.25">
      <c r="I123" s="2">
        <v>244.99600000000001</v>
      </c>
      <c r="K123" s="2">
        <v>4.6783511212344129</v>
      </c>
      <c r="L123" s="2">
        <f t="shared" si="1"/>
        <v>46783.511212344136</v>
      </c>
      <c r="N123" s="2">
        <v>34.341568110013341</v>
      </c>
    </row>
    <row r="124" spans="9:14" x14ac:dyDescent="0.25">
      <c r="I124" s="2">
        <v>249.99600000000001</v>
      </c>
      <c r="K124" s="2">
        <v>4.5707210245343788</v>
      </c>
      <c r="L124" s="2">
        <f t="shared" si="1"/>
        <v>45707.210245343791</v>
      </c>
      <c r="N124" s="2">
        <v>35.017364976502954</v>
      </c>
    </row>
    <row r="125" spans="9:14" x14ac:dyDescent="0.25">
      <c r="I125" s="2">
        <v>254.99600000000001</v>
      </c>
      <c r="K125" s="2">
        <v>4.4670690097474219</v>
      </c>
      <c r="L125" s="2">
        <f t="shared" si="1"/>
        <v>44670.690097474224</v>
      </c>
      <c r="N125" s="2">
        <v>35.690522011482841</v>
      </c>
    </row>
    <row r="126" spans="9:14" x14ac:dyDescent="0.25">
      <c r="I126" s="2">
        <v>259.99599999999998</v>
      </c>
      <c r="K126" s="2">
        <v>4.3671573428946733</v>
      </c>
      <c r="L126" s="2">
        <f t="shared" si="1"/>
        <v>43671.573428946736</v>
      </c>
      <c r="N126" s="2">
        <v>36.358399383443285</v>
      </c>
    </row>
    <row r="127" spans="9:14" x14ac:dyDescent="0.25">
      <c r="I127" s="2">
        <v>264.99599999999998</v>
      </c>
      <c r="K127" s="2">
        <v>4.2708116857249623</v>
      </c>
      <c r="L127" s="2">
        <f t="shared" si="1"/>
        <v>42708.116857249624</v>
      </c>
      <c r="N127" s="2">
        <v>37.020997092384277</v>
      </c>
    </row>
    <row r="128" spans="9:14" x14ac:dyDescent="0.25">
      <c r="I128" s="2">
        <v>269.995</v>
      </c>
      <c r="K128" s="2">
        <v>4.1778418510551933</v>
      </c>
      <c r="L128" s="2">
        <f t="shared" si="1"/>
        <v>41778.418510551935</v>
      </c>
      <c r="N128" s="2">
        <v>37.68359480132527</v>
      </c>
    </row>
    <row r="129" spans="9:14" x14ac:dyDescent="0.25">
      <c r="I129" s="2">
        <v>274.995</v>
      </c>
      <c r="K129" s="2">
        <v>4.0880576517022718</v>
      </c>
      <c r="L129" s="2">
        <f t="shared" si="1"/>
        <v>40880.576517022717</v>
      </c>
      <c r="N129" s="2">
        <v>38.34091284724682</v>
      </c>
    </row>
    <row r="130" spans="9:14" x14ac:dyDescent="0.25">
      <c r="I130" s="2">
        <v>279.995</v>
      </c>
      <c r="K130" s="2">
        <v>4.0013005983469494</v>
      </c>
      <c r="L130" s="2">
        <f t="shared" si="1"/>
        <v>40013.005983469498</v>
      </c>
      <c r="N130" s="2">
        <v>38.992951230148904</v>
      </c>
    </row>
    <row r="131" spans="9:14" x14ac:dyDescent="0.25">
      <c r="I131" s="2">
        <v>284.995</v>
      </c>
      <c r="K131" s="2">
        <v>3.9174438995338323</v>
      </c>
      <c r="L131" s="2">
        <f t="shared" si="1"/>
        <v>39174.438995338322</v>
      </c>
      <c r="N131" s="2">
        <v>39.642349781541263</v>
      </c>
    </row>
    <row r="132" spans="9:14" x14ac:dyDescent="0.25">
      <c r="I132" s="2">
        <v>289.995</v>
      </c>
      <c r="K132" s="2">
        <v>3.8363290659436728</v>
      </c>
      <c r="L132" s="2">
        <f t="shared" si="1"/>
        <v>38363.29065943673</v>
      </c>
      <c r="N132" s="2">
        <v>40.289108501423911</v>
      </c>
    </row>
    <row r="133" spans="9:14" x14ac:dyDescent="0.25">
      <c r="I133" s="2">
        <v>294.995</v>
      </c>
      <c r="K133" s="2">
        <v>3.7578134571891493</v>
      </c>
      <c r="L133" s="2">
        <f t="shared" si="1"/>
        <v>37578.134571891489</v>
      </c>
      <c r="N133" s="2">
        <v>40.933227389796826</v>
      </c>
    </row>
    <row r="134" spans="9:14" x14ac:dyDescent="0.25">
      <c r="I134" s="2">
        <v>299.995</v>
      </c>
      <c r="K134" s="2">
        <v>3.6818019796787138</v>
      </c>
      <c r="L134" s="2">
        <f t="shared" si="1"/>
        <v>36818.019796787135</v>
      </c>
      <c r="N134" s="2">
        <v>41.572066615150284</v>
      </c>
    </row>
    <row r="135" spans="9:14" x14ac:dyDescent="0.25">
      <c r="I135" s="2">
        <v>304.995</v>
      </c>
      <c r="K135" s="2">
        <v>3.6081519930250461</v>
      </c>
      <c r="L135" s="2">
        <f t="shared" si="1"/>
        <v>36081.519930250462</v>
      </c>
      <c r="N135" s="2">
        <v>42.208266008994023</v>
      </c>
    </row>
    <row r="136" spans="9:14" x14ac:dyDescent="0.25">
      <c r="I136" s="2">
        <v>309.995</v>
      </c>
      <c r="K136" s="2">
        <v>3.5367684036365974</v>
      </c>
      <c r="L136" s="2">
        <f t="shared" si="1"/>
        <v>35367.684036365972</v>
      </c>
      <c r="N136" s="2">
        <v>42.841825571328037</v>
      </c>
    </row>
    <row r="137" spans="9:14" x14ac:dyDescent="0.25">
      <c r="I137" s="2">
        <v>314.995</v>
      </c>
      <c r="K137" s="2">
        <v>3.4675561179218204</v>
      </c>
      <c r="L137" s="2">
        <f t="shared" si="1"/>
        <v>34675.561179218203</v>
      </c>
      <c r="N137" s="2">
        <v>43.472745302152333</v>
      </c>
    </row>
    <row r="138" spans="9:14" x14ac:dyDescent="0.25">
      <c r="I138" s="2">
        <v>319.995</v>
      </c>
      <c r="K138" s="2">
        <v>3.4004200422891677</v>
      </c>
      <c r="L138" s="2">
        <f t="shared" ref="L138:L201" si="2">1000000*K138/100</f>
        <v>34004.200422891678</v>
      </c>
      <c r="N138" s="2">
        <v>44.098385369957171</v>
      </c>
    </row>
    <row r="139" spans="9:14" x14ac:dyDescent="0.25">
      <c r="I139" s="2">
        <v>324.995</v>
      </c>
      <c r="K139" s="2">
        <v>3.3352650831470916</v>
      </c>
      <c r="L139" s="2">
        <f t="shared" si="2"/>
        <v>33352.650831470921</v>
      </c>
      <c r="N139" s="2">
        <v>44.721385606252284</v>
      </c>
    </row>
    <row r="140" spans="9:14" x14ac:dyDescent="0.25">
      <c r="I140" s="2">
        <v>329.995</v>
      </c>
      <c r="K140" s="2">
        <v>3.2719961469040442</v>
      </c>
      <c r="L140" s="2">
        <f t="shared" si="2"/>
        <v>32719.961469040441</v>
      </c>
      <c r="N140" s="2">
        <v>45.341746011037678</v>
      </c>
    </row>
    <row r="141" spans="9:14" x14ac:dyDescent="0.25">
      <c r="I141" s="2">
        <v>334.995</v>
      </c>
      <c r="K141" s="2">
        <v>3.2105498378323269</v>
      </c>
      <c r="L141" s="2">
        <f t="shared" si="2"/>
        <v>32105.498378323271</v>
      </c>
      <c r="N141" s="2">
        <v>45.95946658431334</v>
      </c>
    </row>
    <row r="142" spans="9:14" x14ac:dyDescent="0.25">
      <c r="I142" s="2">
        <v>339.995</v>
      </c>
      <c r="K142" s="2">
        <v>3.1508627602042409</v>
      </c>
      <c r="L142" s="2">
        <f t="shared" si="2"/>
        <v>31508.627602042412</v>
      </c>
      <c r="N142" s="2">
        <v>46.571907494569551</v>
      </c>
    </row>
    <row r="143" spans="9:14" x14ac:dyDescent="0.25">
      <c r="I143" s="2">
        <v>344.995</v>
      </c>
      <c r="K143" s="2">
        <v>3.092823971496315</v>
      </c>
      <c r="L143" s="2">
        <f t="shared" si="2"/>
        <v>30928.239714963151</v>
      </c>
      <c r="N143" s="2">
        <v>47.184348404825769</v>
      </c>
    </row>
    <row r="144" spans="9:14" x14ac:dyDescent="0.25">
      <c r="I144" s="2">
        <v>349.995</v>
      </c>
      <c r="K144" s="2">
        <v>3.0364017738446996</v>
      </c>
      <c r="L144" s="2">
        <f t="shared" si="2"/>
        <v>30364.017738446993</v>
      </c>
      <c r="N144" s="2">
        <v>47.791509652062537</v>
      </c>
    </row>
    <row r="145" spans="9:14" x14ac:dyDescent="0.25">
      <c r="I145" s="2">
        <v>354.995</v>
      </c>
      <c r="K145" s="2">
        <v>2.9815169225897713</v>
      </c>
      <c r="L145" s="2">
        <f t="shared" si="2"/>
        <v>29815.169225897713</v>
      </c>
      <c r="N145" s="2">
        <v>48.398670899299304</v>
      </c>
    </row>
    <row r="146" spans="9:14" x14ac:dyDescent="0.25">
      <c r="I146" s="2">
        <v>359.995</v>
      </c>
      <c r="K146" s="2">
        <v>2.9281218709357564</v>
      </c>
      <c r="L146" s="2">
        <f t="shared" si="2"/>
        <v>29281.218709357563</v>
      </c>
      <c r="N146" s="2">
        <v>49.000552483516614</v>
      </c>
    </row>
    <row r="147" spans="9:14" x14ac:dyDescent="0.25">
      <c r="I147" s="2">
        <v>364.995</v>
      </c>
      <c r="K147" s="2">
        <v>2.8757728487887655</v>
      </c>
      <c r="L147" s="2">
        <f t="shared" si="2"/>
        <v>28757.728487887653</v>
      </c>
      <c r="N147" s="2">
        <v>49.599794236224199</v>
      </c>
    </row>
    <row r="148" spans="9:14" x14ac:dyDescent="0.25">
      <c r="I148" s="2">
        <v>369.995</v>
      </c>
      <c r="K148" s="2">
        <v>2.8242321221699305</v>
      </c>
      <c r="L148" s="2">
        <f t="shared" si="2"/>
        <v>28242.321221699305</v>
      </c>
      <c r="N148" s="2">
        <v>50.199035988931797</v>
      </c>
    </row>
    <row r="149" spans="9:14" x14ac:dyDescent="0.25">
      <c r="I149" s="2">
        <v>374.995</v>
      </c>
      <c r="K149" s="2">
        <v>2.7735155400111746</v>
      </c>
      <c r="L149" s="2">
        <f t="shared" si="2"/>
        <v>27735.155400111744</v>
      </c>
      <c r="N149" s="2">
        <v>50.798277741639382</v>
      </c>
    </row>
    <row r="150" spans="9:14" x14ac:dyDescent="0.25">
      <c r="I150" s="2">
        <v>379.995</v>
      </c>
      <c r="K150" s="2">
        <v>2.7236072533805742</v>
      </c>
      <c r="L150" s="2">
        <f t="shared" si="2"/>
        <v>27236.072533805742</v>
      </c>
      <c r="N150" s="2">
        <v>51.392239831327522</v>
      </c>
    </row>
    <row r="151" spans="9:14" x14ac:dyDescent="0.25">
      <c r="I151" s="2">
        <v>384.995</v>
      </c>
      <c r="K151" s="2">
        <v>2.6745231112100534</v>
      </c>
      <c r="L151" s="2">
        <f t="shared" si="2"/>
        <v>26745.231112100533</v>
      </c>
      <c r="N151" s="2">
        <v>51.986201921015663</v>
      </c>
    </row>
    <row r="152" spans="9:14" x14ac:dyDescent="0.25">
      <c r="I152" s="2">
        <v>389.995</v>
      </c>
      <c r="K152" s="2">
        <v>2.6262789624315372</v>
      </c>
      <c r="L152" s="2">
        <f t="shared" si="2"/>
        <v>26262.789624315374</v>
      </c>
      <c r="N152" s="2">
        <v>52.577524179194072</v>
      </c>
    </row>
    <row r="153" spans="9:14" x14ac:dyDescent="0.25">
      <c r="I153" s="2">
        <v>394.995</v>
      </c>
      <c r="K153" s="2">
        <v>2.5788589581131007</v>
      </c>
      <c r="L153" s="2">
        <f t="shared" si="2"/>
        <v>25788.589581131007</v>
      </c>
      <c r="N153" s="2">
        <v>53.168846437372487</v>
      </c>
    </row>
    <row r="154" spans="9:14" x14ac:dyDescent="0.25">
      <c r="I154" s="2">
        <v>399.995</v>
      </c>
      <c r="K154" s="2">
        <v>2.5322630982547438</v>
      </c>
      <c r="L154" s="2">
        <f t="shared" si="2"/>
        <v>25322.630982547438</v>
      </c>
      <c r="N154" s="2">
        <v>53.754889032531445</v>
      </c>
    </row>
    <row r="155" spans="9:14" x14ac:dyDescent="0.25">
      <c r="I155" s="2">
        <v>404.995</v>
      </c>
      <c r="K155" s="2">
        <v>2.4865072317883916</v>
      </c>
      <c r="L155" s="2">
        <f t="shared" si="2"/>
        <v>24865.072317883918</v>
      </c>
      <c r="N155" s="2">
        <v>54.340931627690416</v>
      </c>
    </row>
    <row r="156" spans="9:14" x14ac:dyDescent="0.25">
      <c r="I156" s="2">
        <v>409.995</v>
      </c>
      <c r="K156" s="2">
        <v>2.441575509782119</v>
      </c>
      <c r="L156" s="2">
        <f t="shared" si="2"/>
        <v>24415.755097821191</v>
      </c>
      <c r="N156" s="2">
        <v>54.926974222849381</v>
      </c>
    </row>
    <row r="157" spans="9:14" x14ac:dyDescent="0.25">
      <c r="I157" s="2">
        <v>414.995</v>
      </c>
      <c r="K157" s="2">
        <v>2.397467932235926</v>
      </c>
      <c r="L157" s="2">
        <f t="shared" si="2"/>
        <v>23974.679322359258</v>
      </c>
      <c r="N157" s="2">
        <v>55.510376986498613</v>
      </c>
    </row>
    <row r="158" spans="9:14" x14ac:dyDescent="0.25">
      <c r="I158" s="2">
        <v>419.995</v>
      </c>
      <c r="K158" s="2">
        <v>2.3541844991498131</v>
      </c>
      <c r="L158" s="2">
        <f t="shared" si="2"/>
        <v>23541.844991498132</v>
      </c>
      <c r="N158" s="2">
        <v>56.091139918638127</v>
      </c>
    </row>
    <row r="159" spans="9:14" x14ac:dyDescent="0.25">
      <c r="I159" s="2">
        <v>424.995</v>
      </c>
      <c r="K159" s="2">
        <v>2.3117093615918556</v>
      </c>
      <c r="L159" s="2">
        <f t="shared" si="2"/>
        <v>23117.093615918555</v>
      </c>
      <c r="N159" s="2">
        <v>56.669263019267923</v>
      </c>
    </row>
    <row r="160" spans="9:14" x14ac:dyDescent="0.25">
      <c r="I160" s="2">
        <v>429.995</v>
      </c>
      <c r="K160" s="2">
        <v>2.2700583684939772</v>
      </c>
      <c r="L160" s="2">
        <f t="shared" si="2"/>
        <v>22700.583684939775</v>
      </c>
      <c r="N160" s="2">
        <v>57.247386119897712</v>
      </c>
    </row>
    <row r="161" spans="9:14" x14ac:dyDescent="0.25">
      <c r="I161" s="2">
        <v>434.995</v>
      </c>
      <c r="K161" s="2">
        <v>2.2291998219923297</v>
      </c>
      <c r="L161" s="2">
        <f t="shared" si="2"/>
        <v>22291.998219923298</v>
      </c>
      <c r="N161" s="2">
        <v>57.822869389017768</v>
      </c>
    </row>
    <row r="162" spans="9:14" x14ac:dyDescent="0.25">
      <c r="I162" s="2">
        <v>439.99400000000003</v>
      </c>
      <c r="K162" s="2">
        <v>2.1891337220869129</v>
      </c>
      <c r="L162" s="2">
        <f t="shared" si="2"/>
        <v>21891.337220869129</v>
      </c>
      <c r="N162" s="2">
        <v>58.395712826628113</v>
      </c>
    </row>
    <row r="163" spans="9:14" x14ac:dyDescent="0.25">
      <c r="I163" s="2">
        <v>444.99400000000003</v>
      </c>
      <c r="K163" s="2">
        <v>2.1498600687777265</v>
      </c>
      <c r="L163" s="2">
        <f t="shared" si="2"/>
        <v>21498.600687777263</v>
      </c>
      <c r="N163" s="2">
        <v>58.968556264238451</v>
      </c>
    </row>
    <row r="164" spans="9:14" x14ac:dyDescent="0.25">
      <c r="I164" s="2">
        <v>449.99400000000003</v>
      </c>
      <c r="K164" s="2">
        <v>2.1113788620647704</v>
      </c>
      <c r="L164" s="2">
        <f t="shared" si="2"/>
        <v>21113.788620647705</v>
      </c>
      <c r="N164" s="2">
        <v>59.538759870339064</v>
      </c>
    </row>
    <row r="165" spans="9:14" x14ac:dyDescent="0.25">
      <c r="I165" s="2">
        <v>454.99400000000003</v>
      </c>
      <c r="K165" s="2">
        <v>2.0736584040841959</v>
      </c>
      <c r="L165" s="2">
        <f t="shared" si="2"/>
        <v>20736.584040841957</v>
      </c>
      <c r="N165" s="2">
        <v>60.106323644929951</v>
      </c>
    </row>
    <row r="166" spans="9:14" x14ac:dyDescent="0.25">
      <c r="I166" s="2">
        <v>459.99400000000003</v>
      </c>
      <c r="K166" s="2">
        <v>2.0366986948360029</v>
      </c>
      <c r="L166" s="2">
        <f t="shared" si="2"/>
        <v>20366.986948360027</v>
      </c>
      <c r="N166" s="2">
        <v>60.673887419520845</v>
      </c>
    </row>
    <row r="167" spans="9:14" x14ac:dyDescent="0.25">
      <c r="I167" s="2">
        <v>464.99400000000003</v>
      </c>
      <c r="K167" s="2">
        <v>2.0004838853882663</v>
      </c>
      <c r="L167" s="2">
        <f t="shared" si="2"/>
        <v>20004.838853882662</v>
      </c>
      <c r="N167" s="2">
        <v>61.238811362602007</v>
      </c>
    </row>
    <row r="168" spans="9:14" x14ac:dyDescent="0.25">
      <c r="I168" s="2">
        <v>469.99400000000003</v>
      </c>
      <c r="K168" s="2">
        <v>1.9650139757409868</v>
      </c>
      <c r="L168" s="2">
        <f t="shared" si="2"/>
        <v>19650.13975740987</v>
      </c>
      <c r="N168" s="2">
        <v>61.803735305683176</v>
      </c>
    </row>
    <row r="169" spans="9:14" x14ac:dyDescent="0.25">
      <c r="I169" s="2">
        <v>474.99400000000003</v>
      </c>
      <c r="K169" s="2">
        <v>1.9302572680303147</v>
      </c>
      <c r="L169" s="2">
        <f t="shared" si="2"/>
        <v>19302.572680303147</v>
      </c>
      <c r="N169" s="2">
        <v>62.363379585744887</v>
      </c>
    </row>
    <row r="170" spans="9:14" x14ac:dyDescent="0.25">
      <c r="I170" s="2">
        <v>479.99400000000003</v>
      </c>
      <c r="K170" s="2">
        <v>1.8962296111881745</v>
      </c>
      <c r="L170" s="2">
        <f t="shared" si="2"/>
        <v>18962.296111881744</v>
      </c>
      <c r="N170" s="2">
        <v>62.925663697316324</v>
      </c>
    </row>
    <row r="171" spans="9:14" x14ac:dyDescent="0.25">
      <c r="I171" s="2">
        <v>484.99400000000003</v>
      </c>
      <c r="K171" s="2">
        <v>1.8629151562826418</v>
      </c>
      <c r="L171" s="2">
        <f t="shared" si="2"/>
        <v>18629.151562826421</v>
      </c>
      <c r="N171" s="2">
        <v>63.482668145868303</v>
      </c>
    </row>
    <row r="172" spans="9:14" x14ac:dyDescent="0.25">
      <c r="I172" s="2">
        <v>489.99400000000003</v>
      </c>
      <c r="K172" s="2">
        <v>1.8302822054498675</v>
      </c>
      <c r="L172" s="2">
        <f t="shared" si="2"/>
        <v>18302.822054498676</v>
      </c>
      <c r="N172" s="2">
        <v>64.039672594420296</v>
      </c>
    </row>
    <row r="173" spans="9:14" x14ac:dyDescent="0.25">
      <c r="I173" s="2">
        <v>494.99400000000003</v>
      </c>
      <c r="K173" s="2">
        <v>1.7983307586898516</v>
      </c>
      <c r="L173" s="2">
        <f t="shared" si="2"/>
        <v>17983.307586898514</v>
      </c>
      <c r="N173" s="2">
        <v>64.596677042972289</v>
      </c>
    </row>
    <row r="174" spans="9:14" x14ac:dyDescent="0.25">
      <c r="I174" s="2">
        <v>499.99400000000003</v>
      </c>
      <c r="K174" s="2">
        <v>1.7670449670706692</v>
      </c>
      <c r="L174" s="2">
        <f t="shared" si="2"/>
        <v>17670.44967070669</v>
      </c>
      <c r="N174" s="2">
        <v>65.148401828504831</v>
      </c>
    </row>
    <row r="175" spans="9:14" x14ac:dyDescent="0.25">
      <c r="I175" s="2">
        <v>504.99400000000003</v>
      </c>
      <c r="K175" s="2">
        <v>1.7364248305923204</v>
      </c>
      <c r="L175" s="2">
        <f t="shared" si="2"/>
        <v>17364.248305923204</v>
      </c>
      <c r="N175" s="2">
        <v>65.700126614037359</v>
      </c>
    </row>
    <row r="176" spans="9:14" x14ac:dyDescent="0.25">
      <c r="I176" s="2">
        <v>509.99400000000003</v>
      </c>
      <c r="K176" s="2">
        <v>1.7064545003228808</v>
      </c>
      <c r="L176" s="2">
        <f t="shared" si="2"/>
        <v>17064.54500322881</v>
      </c>
      <c r="N176" s="2">
        <v>66.251851399569901</v>
      </c>
    </row>
    <row r="177" spans="9:14" x14ac:dyDescent="0.25">
      <c r="I177" s="2">
        <v>514.99400000000003</v>
      </c>
      <c r="K177" s="2">
        <v>1.6771022783985008</v>
      </c>
      <c r="L177" s="2">
        <f t="shared" si="2"/>
        <v>16771.022783985009</v>
      </c>
      <c r="N177" s="2">
        <v>66.800936353592718</v>
      </c>
    </row>
    <row r="178" spans="9:14" x14ac:dyDescent="0.25">
      <c r="I178" s="2">
        <v>519.99300000000005</v>
      </c>
      <c r="K178" s="2">
        <v>1.6483840137511057</v>
      </c>
      <c r="L178" s="2">
        <f t="shared" si="2"/>
        <v>16483.840137511055</v>
      </c>
      <c r="N178" s="2">
        <v>67.347381476105795</v>
      </c>
    </row>
    <row r="179" spans="9:14" x14ac:dyDescent="0.25">
      <c r="I179" s="2">
        <v>524.99300000000005</v>
      </c>
      <c r="K179" s="2">
        <v>1.6202680085168453</v>
      </c>
      <c r="L179" s="2">
        <f t="shared" si="2"/>
        <v>16202.680085168453</v>
      </c>
      <c r="N179" s="2">
        <v>67.893826598618887</v>
      </c>
    </row>
    <row r="180" spans="9:14" x14ac:dyDescent="0.25">
      <c r="I180" s="2">
        <v>529.99300000000005</v>
      </c>
      <c r="K180" s="2">
        <v>1.5927384137637959</v>
      </c>
      <c r="L180" s="2">
        <f t="shared" si="2"/>
        <v>15927.384137637961</v>
      </c>
      <c r="N180" s="2">
        <v>68.437631889622253</v>
      </c>
    </row>
    <row r="181" spans="9:14" x14ac:dyDescent="0.25">
      <c r="I181" s="2">
        <v>534.99300000000005</v>
      </c>
      <c r="K181" s="2">
        <v>1.5658110784238815</v>
      </c>
      <c r="L181" s="2">
        <f t="shared" si="2"/>
        <v>15658.110784238814</v>
      </c>
      <c r="N181" s="2">
        <v>68.981437180625619</v>
      </c>
    </row>
    <row r="182" spans="9:14" x14ac:dyDescent="0.25">
      <c r="I182" s="2">
        <v>539.99300000000005</v>
      </c>
      <c r="K182" s="2">
        <v>1.5394384557013285</v>
      </c>
      <c r="L182" s="2">
        <f t="shared" si="2"/>
        <v>15394.384557013285</v>
      </c>
      <c r="N182" s="2">
        <v>69.51996280860952</v>
      </c>
    </row>
    <row r="183" spans="9:14" x14ac:dyDescent="0.25">
      <c r="I183" s="2">
        <v>544.99300000000005</v>
      </c>
      <c r="K183" s="2">
        <v>1.5136363945280618</v>
      </c>
      <c r="L183" s="2">
        <f t="shared" si="2"/>
        <v>15136.363945280618</v>
      </c>
      <c r="N183" s="2">
        <v>70.061128268103161</v>
      </c>
    </row>
    <row r="184" spans="9:14" x14ac:dyDescent="0.25">
      <c r="I184" s="2">
        <v>549.99300000000005</v>
      </c>
      <c r="K184" s="2">
        <v>1.4883731970402316</v>
      </c>
      <c r="L184" s="2">
        <f t="shared" si="2"/>
        <v>14883.731970402318</v>
      </c>
      <c r="N184" s="2">
        <v>70.599653896087077</v>
      </c>
    </row>
    <row r="185" spans="9:14" x14ac:dyDescent="0.25">
      <c r="I185" s="2">
        <v>554.99300000000005</v>
      </c>
      <c r="K185" s="2">
        <v>1.4636488632378382</v>
      </c>
      <c r="L185" s="2">
        <f t="shared" si="2"/>
        <v>14636.488632378383</v>
      </c>
      <c r="N185" s="2">
        <v>71.135539692561267</v>
      </c>
    </row>
    <row r="186" spans="9:14" x14ac:dyDescent="0.25">
      <c r="I186" s="2">
        <v>559.99300000000005</v>
      </c>
      <c r="K186" s="2">
        <v>1.4394475441889569</v>
      </c>
      <c r="L186" s="2">
        <f t="shared" si="2"/>
        <v>14394.47544188957</v>
      </c>
      <c r="N186" s="2">
        <v>71.671425489035443</v>
      </c>
    </row>
    <row r="187" spans="9:14" x14ac:dyDescent="0.25">
      <c r="I187" s="2">
        <v>564.99300000000005</v>
      </c>
      <c r="K187" s="2">
        <v>1.4157692398935879</v>
      </c>
      <c r="L187" s="2">
        <f t="shared" si="2"/>
        <v>14157.69239893588</v>
      </c>
      <c r="N187" s="2">
        <v>72.204671453999907</v>
      </c>
    </row>
    <row r="188" spans="9:14" x14ac:dyDescent="0.25">
      <c r="I188" s="2">
        <v>569.99300000000005</v>
      </c>
      <c r="K188" s="2">
        <v>1.3925822524878819</v>
      </c>
      <c r="L188" s="2">
        <f t="shared" si="2"/>
        <v>13925.822524878819</v>
      </c>
      <c r="N188" s="2">
        <v>72.735277587454647</v>
      </c>
    </row>
    <row r="189" spans="9:14" x14ac:dyDescent="0.25">
      <c r="I189" s="2">
        <v>574.99300000000005</v>
      </c>
      <c r="K189" s="2">
        <v>1.3699024309037633</v>
      </c>
      <c r="L189" s="2">
        <f t="shared" si="2"/>
        <v>13699.024309037633</v>
      </c>
      <c r="N189" s="2">
        <v>73.265883720909386</v>
      </c>
    </row>
    <row r="190" spans="9:14" x14ac:dyDescent="0.25">
      <c r="I190" s="2">
        <v>579.99300000000005</v>
      </c>
      <c r="K190" s="2">
        <v>1.3476822283454586</v>
      </c>
      <c r="L190" s="2">
        <f t="shared" si="2"/>
        <v>13476.822283454587</v>
      </c>
      <c r="N190" s="2">
        <v>73.79648985436414</v>
      </c>
    </row>
    <row r="191" spans="9:14" x14ac:dyDescent="0.25">
      <c r="I191" s="2">
        <v>584.99199999999996</v>
      </c>
      <c r="K191" s="2">
        <v>1.325937493744892</v>
      </c>
      <c r="L191" s="2">
        <f t="shared" si="2"/>
        <v>13259.37493744892</v>
      </c>
      <c r="N191" s="2">
        <v>74.324456156309154</v>
      </c>
    </row>
    <row r="192" spans="9:14" x14ac:dyDescent="0.25">
      <c r="I192" s="2">
        <v>589.99199999999996</v>
      </c>
      <c r="K192" s="2">
        <v>1.3046523781701393</v>
      </c>
      <c r="L192" s="2">
        <f t="shared" si="2"/>
        <v>13046.523781701393</v>
      </c>
      <c r="N192" s="2">
        <v>74.849782626744428</v>
      </c>
    </row>
    <row r="193" spans="9:14" x14ac:dyDescent="0.25">
      <c r="I193" s="2">
        <v>594.99199999999996</v>
      </c>
      <c r="K193" s="2">
        <v>1.2838110326892758</v>
      </c>
      <c r="L193" s="2">
        <f t="shared" si="2"/>
        <v>12838.110326892756</v>
      </c>
      <c r="N193" s="2">
        <v>75.375109097179703</v>
      </c>
    </row>
    <row r="194" spans="9:14" x14ac:dyDescent="0.25">
      <c r="I194" s="2">
        <v>599.99199999999996</v>
      </c>
      <c r="K194" s="2">
        <v>1.263413457302301</v>
      </c>
      <c r="L194" s="2">
        <f t="shared" si="2"/>
        <v>12634.13457302301</v>
      </c>
      <c r="N194" s="2">
        <v>75.900435567615006</v>
      </c>
    </row>
    <row r="195" spans="9:14" x14ac:dyDescent="0.25">
      <c r="I195" s="2">
        <v>604.99199999999996</v>
      </c>
      <c r="K195" s="2">
        <v>1.2434438030772912</v>
      </c>
      <c r="L195" s="2">
        <f t="shared" si="2"/>
        <v>12434.438030772912</v>
      </c>
      <c r="N195" s="2">
        <v>76.420482375030844</v>
      </c>
    </row>
    <row r="196" spans="9:14" x14ac:dyDescent="0.25">
      <c r="I196" s="2">
        <v>609.99199999999996</v>
      </c>
      <c r="K196" s="2">
        <v>1.2238862210823209</v>
      </c>
      <c r="L196" s="2">
        <f t="shared" si="2"/>
        <v>12238.862210823208</v>
      </c>
      <c r="N196" s="2">
        <v>76.943169013956421</v>
      </c>
    </row>
    <row r="197" spans="9:14" x14ac:dyDescent="0.25">
      <c r="I197" s="2">
        <v>614.99199999999996</v>
      </c>
      <c r="K197" s="2">
        <v>1.2047407113173907</v>
      </c>
      <c r="L197" s="2">
        <f t="shared" si="2"/>
        <v>12047.407113173907</v>
      </c>
      <c r="N197" s="2">
        <v>77.463215821372231</v>
      </c>
    </row>
    <row r="198" spans="9:14" x14ac:dyDescent="0.25">
      <c r="I198" s="2">
        <v>619.99199999999996</v>
      </c>
      <c r="K198" s="2">
        <v>1.1859914248505758</v>
      </c>
      <c r="L198" s="2">
        <f t="shared" si="2"/>
        <v>11859.914248505758</v>
      </c>
      <c r="N198" s="2">
        <v>77.980622797278343</v>
      </c>
    </row>
    <row r="199" spans="9:14" x14ac:dyDescent="0.25">
      <c r="I199" s="2">
        <v>624.99199999999996</v>
      </c>
      <c r="K199" s="2">
        <v>1.167638361681876</v>
      </c>
      <c r="L199" s="2">
        <f t="shared" si="2"/>
        <v>11676.383616818761</v>
      </c>
      <c r="N199" s="2">
        <v>78.49802977318447</v>
      </c>
    </row>
    <row r="200" spans="9:14" x14ac:dyDescent="0.25">
      <c r="I200" s="2">
        <v>629.99199999999996</v>
      </c>
      <c r="K200" s="2">
        <v>1.1496498239474424</v>
      </c>
      <c r="L200" s="2">
        <f t="shared" si="2"/>
        <v>11496.498239474424</v>
      </c>
      <c r="N200" s="2">
        <v>79.012796917580857</v>
      </c>
    </row>
    <row r="201" spans="9:14" x14ac:dyDescent="0.25">
      <c r="I201" s="2">
        <v>634.99099999999999</v>
      </c>
      <c r="K201" s="2">
        <v>1.1289828167177494</v>
      </c>
      <c r="L201" s="2">
        <f t="shared" si="2"/>
        <v>11289.828167177495</v>
      </c>
      <c r="N201" s="2">
        <v>79.379733497432625</v>
      </c>
    </row>
    <row r="202" spans="9:14" x14ac:dyDescent="0.25">
      <c r="I202" s="2">
        <v>639.99099999999999</v>
      </c>
      <c r="K202" s="2">
        <v>1.112008610626491</v>
      </c>
      <c r="L202" s="2">
        <f t="shared" ref="L202:L253" si="3">1000000*K202/100</f>
        <v>11120.086106264911</v>
      </c>
      <c r="N202" s="2">
        <v>79.395572486490977</v>
      </c>
    </row>
    <row r="203" spans="9:14" x14ac:dyDescent="0.25">
      <c r="I203" s="2">
        <v>644.99099999999999</v>
      </c>
      <c r="K203" s="2">
        <v>1.0954781746291216</v>
      </c>
      <c r="L203" s="2">
        <f t="shared" si="3"/>
        <v>10954.781746291215</v>
      </c>
      <c r="N203" s="2">
        <v>79.411411475549343</v>
      </c>
    </row>
    <row r="204" spans="9:14" x14ac:dyDescent="0.25">
      <c r="I204" s="2">
        <v>649.99099999999999</v>
      </c>
      <c r="K204" s="2">
        <v>1.0793598108617921</v>
      </c>
      <c r="L204" s="2">
        <f t="shared" si="3"/>
        <v>10793.598108617922</v>
      </c>
      <c r="N204" s="2">
        <v>79.429890296117406</v>
      </c>
    </row>
    <row r="205" spans="9:14" x14ac:dyDescent="0.25">
      <c r="I205" s="2">
        <v>654.99</v>
      </c>
      <c r="K205" s="2">
        <v>1.0636535193245025</v>
      </c>
      <c r="L205" s="2">
        <f t="shared" si="3"/>
        <v>10636.535193245025</v>
      </c>
      <c r="N205" s="2">
        <v>79.445729285175759</v>
      </c>
    </row>
    <row r="206" spans="9:14" x14ac:dyDescent="0.25">
      <c r="I206" s="2">
        <v>659.99</v>
      </c>
      <c r="K206" s="2">
        <v>1.0483276021534034</v>
      </c>
      <c r="L206" s="2">
        <f t="shared" si="3"/>
        <v>10483.276021534033</v>
      </c>
      <c r="N206" s="2">
        <v>79.461568274234111</v>
      </c>
    </row>
    <row r="207" spans="9:14" x14ac:dyDescent="0.25">
      <c r="I207" s="2">
        <v>664.99</v>
      </c>
      <c r="K207" s="2">
        <v>1.0333979082804197</v>
      </c>
      <c r="L207" s="2">
        <f t="shared" si="3"/>
        <v>10333.979082804197</v>
      </c>
      <c r="N207" s="2">
        <v>79.480047094802188</v>
      </c>
    </row>
    <row r="208" spans="9:14" x14ac:dyDescent="0.25">
      <c r="I208" s="2">
        <v>669.98900000000003</v>
      </c>
      <c r="K208" s="2">
        <v>1.0188168909097775</v>
      </c>
      <c r="L208" s="2">
        <f t="shared" si="3"/>
        <v>10188.168909097774</v>
      </c>
      <c r="N208" s="2">
        <v>79.49588608386054</v>
      </c>
    </row>
    <row r="209" spans="9:14" x14ac:dyDescent="0.25">
      <c r="I209" s="2">
        <v>674.98900000000003</v>
      </c>
      <c r="K209" s="2">
        <v>1.0046003989734014</v>
      </c>
      <c r="L209" s="2">
        <f t="shared" si="3"/>
        <v>10046.003989734014</v>
      </c>
      <c r="N209" s="2">
        <v>79.514364904428618</v>
      </c>
    </row>
    <row r="210" spans="9:14" x14ac:dyDescent="0.25">
      <c r="I210" s="2">
        <v>679.98900000000003</v>
      </c>
      <c r="K210" s="2">
        <v>0.99073258353936666</v>
      </c>
      <c r="L210" s="2">
        <f t="shared" si="3"/>
        <v>9907.3258353936653</v>
      </c>
      <c r="N210" s="2">
        <v>79.532843724996681</v>
      </c>
    </row>
    <row r="211" spans="9:14" x14ac:dyDescent="0.25">
      <c r="I211" s="2">
        <v>684.98800000000006</v>
      </c>
      <c r="K211" s="2">
        <v>0.97718174674382408</v>
      </c>
      <c r="L211" s="2">
        <f t="shared" si="3"/>
        <v>9771.8174674382408</v>
      </c>
      <c r="N211" s="2">
        <v>79.551322545564773</v>
      </c>
    </row>
    <row r="212" spans="9:14" x14ac:dyDescent="0.25">
      <c r="I212" s="2">
        <v>689.98800000000006</v>
      </c>
      <c r="K212" s="2">
        <v>0.96396373751869835</v>
      </c>
      <c r="L212" s="2">
        <f t="shared" si="3"/>
        <v>9639.6373751869833</v>
      </c>
      <c r="N212" s="2">
        <v>79.56980136613285</v>
      </c>
    </row>
    <row r="213" spans="9:14" x14ac:dyDescent="0.25">
      <c r="I213" s="2">
        <v>694.98800000000006</v>
      </c>
      <c r="K213" s="2">
        <v>0.95104685800014033</v>
      </c>
      <c r="L213" s="2">
        <f t="shared" si="3"/>
        <v>9510.4685800014031</v>
      </c>
      <c r="N213" s="2">
        <v>79.588280186700914</v>
      </c>
    </row>
    <row r="214" spans="9:14" x14ac:dyDescent="0.25">
      <c r="I214" s="2">
        <v>699.98800000000006</v>
      </c>
      <c r="K214" s="2">
        <v>0.93844695712007442</v>
      </c>
      <c r="L214" s="2">
        <f t="shared" si="3"/>
        <v>9384.4695712007451</v>
      </c>
      <c r="N214" s="2">
        <v>79.606759007268991</v>
      </c>
    </row>
    <row r="215" spans="9:14" x14ac:dyDescent="0.25">
      <c r="I215" s="2">
        <v>704.98699999999997</v>
      </c>
      <c r="K215" s="2">
        <v>0.92611648808272695</v>
      </c>
      <c r="L215" s="2">
        <f t="shared" si="3"/>
        <v>9261.1648808272694</v>
      </c>
      <c r="N215" s="2">
        <v>79.625237827837068</v>
      </c>
    </row>
    <row r="216" spans="9:14" x14ac:dyDescent="0.25">
      <c r="I216" s="2">
        <v>709.98699999999997</v>
      </c>
      <c r="K216" s="2">
        <v>0.91408714875194708</v>
      </c>
      <c r="L216" s="2">
        <f t="shared" si="3"/>
        <v>9140.871487519471</v>
      </c>
      <c r="N216" s="2">
        <v>79.643716648405132</v>
      </c>
    </row>
    <row r="217" spans="9:14" x14ac:dyDescent="0.25">
      <c r="I217" s="2">
        <v>714.98699999999997</v>
      </c>
      <c r="K217" s="2">
        <v>0.90232724126388564</v>
      </c>
      <c r="L217" s="2">
        <f t="shared" si="3"/>
        <v>9023.2724126388566</v>
      </c>
      <c r="N217" s="2">
        <v>79.662195468973209</v>
      </c>
    </row>
    <row r="218" spans="9:14" x14ac:dyDescent="0.25">
      <c r="I218" s="2">
        <v>719.98599999999999</v>
      </c>
      <c r="K218" s="2">
        <v>0.89082091668661789</v>
      </c>
      <c r="L218" s="2">
        <f t="shared" si="3"/>
        <v>8908.2091668661797</v>
      </c>
      <c r="N218" s="2">
        <v>79.683314121051026</v>
      </c>
    </row>
    <row r="219" spans="9:14" x14ac:dyDescent="0.25">
      <c r="I219" s="2">
        <v>724.98599999999999</v>
      </c>
      <c r="K219" s="2">
        <v>0.87956817502014406</v>
      </c>
      <c r="L219" s="2">
        <f t="shared" si="3"/>
        <v>8795.6817502014401</v>
      </c>
      <c r="N219" s="2">
        <v>79.701792941619104</v>
      </c>
    </row>
    <row r="220" spans="9:14" x14ac:dyDescent="0.25">
      <c r="I220" s="2">
        <v>729.98599999999999</v>
      </c>
      <c r="K220" s="2">
        <v>0.86858486519638856</v>
      </c>
      <c r="L220" s="2">
        <f t="shared" si="3"/>
        <v>8685.8486519638864</v>
      </c>
      <c r="N220" s="2">
        <v>79.722911593696892</v>
      </c>
    </row>
    <row r="221" spans="9:14" x14ac:dyDescent="0.25">
      <c r="I221" s="2">
        <v>734.98500000000001</v>
      </c>
      <c r="K221" s="2">
        <v>0.85782344041957759</v>
      </c>
      <c r="L221" s="2">
        <f t="shared" si="3"/>
        <v>8578.2344041957767</v>
      </c>
      <c r="N221" s="2">
        <v>79.74139041426497</v>
      </c>
    </row>
    <row r="222" spans="9:14" x14ac:dyDescent="0.25">
      <c r="I222" s="2">
        <v>739.98500000000001</v>
      </c>
      <c r="K222" s="2">
        <v>0.8472997496216359</v>
      </c>
      <c r="L222" s="2">
        <f t="shared" si="3"/>
        <v>8472.9974962163597</v>
      </c>
      <c r="N222" s="2">
        <v>79.762509066342773</v>
      </c>
    </row>
    <row r="223" spans="9:14" x14ac:dyDescent="0.25">
      <c r="I223" s="2">
        <v>744.98500000000001</v>
      </c>
      <c r="K223" s="2">
        <v>0.83699794387063853</v>
      </c>
      <c r="L223" s="2">
        <f t="shared" si="3"/>
        <v>8369.9794387063848</v>
      </c>
      <c r="N223" s="2">
        <v>79.783627718420576</v>
      </c>
    </row>
    <row r="224" spans="9:14" x14ac:dyDescent="0.25">
      <c r="I224" s="2">
        <v>749.98500000000001</v>
      </c>
      <c r="K224" s="2">
        <v>0.82693387209851055</v>
      </c>
      <c r="L224" s="2">
        <f t="shared" si="3"/>
        <v>8269.3387209851044</v>
      </c>
      <c r="N224" s="2">
        <v>79.804746370498378</v>
      </c>
    </row>
    <row r="225" spans="9:14" x14ac:dyDescent="0.25">
      <c r="I225" s="2">
        <v>754.98400000000004</v>
      </c>
      <c r="K225" s="2">
        <v>0.81705998750947784</v>
      </c>
      <c r="L225" s="2">
        <f t="shared" si="3"/>
        <v>8170.5998750947792</v>
      </c>
      <c r="N225" s="2">
        <v>79.825865022576167</v>
      </c>
    </row>
    <row r="226" spans="9:14" x14ac:dyDescent="0.25">
      <c r="I226" s="2">
        <v>759.98400000000004</v>
      </c>
      <c r="K226" s="2">
        <v>0.80740798796738955</v>
      </c>
      <c r="L226" s="2">
        <f t="shared" si="3"/>
        <v>8074.0798796738954</v>
      </c>
      <c r="N226" s="2">
        <v>79.84698367465397</v>
      </c>
    </row>
    <row r="227" spans="9:14" x14ac:dyDescent="0.25">
      <c r="I227" s="2">
        <v>764.98400000000004</v>
      </c>
      <c r="K227" s="2">
        <v>0.79794617560839676</v>
      </c>
      <c r="L227" s="2">
        <f t="shared" si="3"/>
        <v>7979.4617560839679</v>
      </c>
      <c r="N227" s="2">
        <v>79.868102326731773</v>
      </c>
    </row>
    <row r="228" spans="9:14" x14ac:dyDescent="0.25">
      <c r="I228" s="2">
        <v>769.98299999999995</v>
      </c>
      <c r="K228" s="2">
        <v>0.78869039936442387</v>
      </c>
      <c r="L228" s="2">
        <f t="shared" si="3"/>
        <v>7886.9039936442387</v>
      </c>
      <c r="N228" s="2">
        <v>79.889220978809576</v>
      </c>
    </row>
    <row r="229" spans="9:14" x14ac:dyDescent="0.25">
      <c r="I229" s="2">
        <v>774.98299999999995</v>
      </c>
      <c r="K229" s="2">
        <v>0.77962481030354636</v>
      </c>
      <c r="L229" s="2">
        <f t="shared" si="3"/>
        <v>7796.2481030354638</v>
      </c>
      <c r="N229" s="2">
        <v>79.910339630887364</v>
      </c>
    </row>
    <row r="230" spans="9:14" x14ac:dyDescent="0.25">
      <c r="I230" s="2">
        <v>779.98299999999995</v>
      </c>
      <c r="K230" s="2">
        <v>0.77073355949383948</v>
      </c>
      <c r="L230" s="2">
        <f t="shared" si="3"/>
        <v>7707.3355949383949</v>
      </c>
      <c r="N230" s="2">
        <v>79.931458282965167</v>
      </c>
    </row>
    <row r="231" spans="9:14" x14ac:dyDescent="0.25">
      <c r="I231" s="2">
        <v>784.98199999999997</v>
      </c>
      <c r="K231" s="2">
        <v>0.76201664693530335</v>
      </c>
      <c r="L231" s="2">
        <f t="shared" si="3"/>
        <v>7620.1664693530338</v>
      </c>
      <c r="N231" s="2">
        <v>79.955216766552695</v>
      </c>
    </row>
    <row r="232" spans="9:14" x14ac:dyDescent="0.25">
      <c r="I232" s="2">
        <v>789.98199999999997</v>
      </c>
      <c r="K232" s="2">
        <v>0.7534899215598625</v>
      </c>
      <c r="L232" s="2">
        <f t="shared" si="3"/>
        <v>7534.8992155986243</v>
      </c>
      <c r="N232" s="2">
        <v>79.976335418630498</v>
      </c>
    </row>
    <row r="233" spans="9:14" x14ac:dyDescent="0.25">
      <c r="I233" s="2">
        <v>794.98199999999997</v>
      </c>
      <c r="K233" s="2">
        <v>0.74512168550366786</v>
      </c>
      <c r="L233" s="2">
        <f t="shared" si="3"/>
        <v>7451.2168550366796</v>
      </c>
      <c r="N233" s="2">
        <v>80.000093902218026</v>
      </c>
    </row>
    <row r="234" spans="9:14" x14ac:dyDescent="0.25">
      <c r="I234" s="2">
        <v>799.98199999999997</v>
      </c>
      <c r="K234" s="2">
        <v>0.73691193876671923</v>
      </c>
      <c r="L234" s="2">
        <f t="shared" si="3"/>
        <v>7369.1193876671923</v>
      </c>
      <c r="N234" s="2">
        <v>80.021212554295815</v>
      </c>
    </row>
    <row r="235" spans="9:14" x14ac:dyDescent="0.25">
      <c r="I235" s="2">
        <v>804.98099999999999</v>
      </c>
      <c r="K235" s="2">
        <v>0.72887653028094146</v>
      </c>
      <c r="L235" s="2">
        <f t="shared" si="3"/>
        <v>7288.7653028094155</v>
      </c>
      <c r="N235" s="2">
        <v>80.044971037883357</v>
      </c>
    </row>
    <row r="236" spans="9:14" x14ac:dyDescent="0.25">
      <c r="I236" s="2">
        <v>809.98099999999999</v>
      </c>
      <c r="K236" s="2">
        <v>0.72098376218248506</v>
      </c>
      <c r="L236" s="2">
        <f t="shared" si="3"/>
        <v>7209.8376218248504</v>
      </c>
      <c r="N236" s="2">
        <v>80.068729521470871</v>
      </c>
    </row>
    <row r="237" spans="9:14" x14ac:dyDescent="0.25">
      <c r="I237" s="2">
        <v>814.98099999999999</v>
      </c>
      <c r="K237" s="2">
        <v>0.71324948340327488</v>
      </c>
      <c r="L237" s="2">
        <f t="shared" si="3"/>
        <v>7132.4948340327492</v>
      </c>
      <c r="N237" s="2">
        <v>80.092488005058399</v>
      </c>
    </row>
    <row r="238" spans="9:14" x14ac:dyDescent="0.25">
      <c r="I238" s="2">
        <v>819.98</v>
      </c>
      <c r="K238" s="2">
        <v>0.70565784501138618</v>
      </c>
      <c r="L238" s="2">
        <f t="shared" si="3"/>
        <v>7056.5784501138623</v>
      </c>
      <c r="N238" s="2">
        <v>80.116246488645928</v>
      </c>
    </row>
    <row r="239" spans="9:14" x14ac:dyDescent="0.25">
      <c r="I239" s="2">
        <v>824.98</v>
      </c>
      <c r="K239" s="2">
        <v>0.69820884700681884</v>
      </c>
      <c r="L239" s="2">
        <f t="shared" si="3"/>
        <v>6982.0884700681891</v>
      </c>
      <c r="N239" s="2">
        <v>80.137365140723716</v>
      </c>
    </row>
    <row r="240" spans="9:14" x14ac:dyDescent="0.25">
      <c r="I240" s="2">
        <v>829.98</v>
      </c>
      <c r="K240" s="2">
        <v>0.6909024893895731</v>
      </c>
      <c r="L240" s="2">
        <f t="shared" si="3"/>
        <v>6909.0248938957311</v>
      </c>
      <c r="N240" s="2">
        <v>80.163763455820984</v>
      </c>
    </row>
    <row r="241" spans="9:14" x14ac:dyDescent="0.25">
      <c r="I241" s="2">
        <v>834.97900000000004</v>
      </c>
      <c r="K241" s="2">
        <v>0.68372292322772432</v>
      </c>
      <c r="L241" s="2">
        <f t="shared" si="3"/>
        <v>6837.2292322772428</v>
      </c>
      <c r="N241" s="2">
        <v>80.187521939408512</v>
      </c>
    </row>
    <row r="242" spans="9:14" x14ac:dyDescent="0.25">
      <c r="I242" s="2">
        <v>839.97900000000004</v>
      </c>
      <c r="K242" s="2">
        <v>0.67668599745319702</v>
      </c>
      <c r="L242" s="2">
        <f t="shared" si="3"/>
        <v>6766.8599745319698</v>
      </c>
      <c r="N242" s="2">
        <v>80.21128042299604</v>
      </c>
    </row>
    <row r="243" spans="9:14" x14ac:dyDescent="0.25">
      <c r="I243" s="2">
        <v>844.97900000000004</v>
      </c>
      <c r="K243" s="2">
        <v>0.66977586313406645</v>
      </c>
      <c r="L243" s="2">
        <f t="shared" si="3"/>
        <v>6697.7586313406646</v>
      </c>
      <c r="N243" s="2">
        <v>80.235038906583554</v>
      </c>
    </row>
    <row r="244" spans="9:14" x14ac:dyDescent="0.25">
      <c r="I244" s="2">
        <v>849.97900000000004</v>
      </c>
      <c r="K244" s="2">
        <v>0.66297667133840832</v>
      </c>
      <c r="L244" s="2">
        <f t="shared" si="3"/>
        <v>6629.7667133840841</v>
      </c>
      <c r="N244" s="2">
        <v>80.258797390171068</v>
      </c>
    </row>
    <row r="245" spans="9:14" x14ac:dyDescent="0.25">
      <c r="I245" s="2">
        <v>854.97799999999995</v>
      </c>
      <c r="K245" s="2">
        <v>0.65632011993007167</v>
      </c>
      <c r="L245" s="2">
        <f t="shared" si="3"/>
        <v>6563.2011993007163</v>
      </c>
      <c r="N245" s="2">
        <v>80.285195705268336</v>
      </c>
    </row>
    <row r="246" spans="9:14" x14ac:dyDescent="0.25">
      <c r="I246" s="2">
        <v>859.97799999999995</v>
      </c>
      <c r="K246" s="2">
        <v>0.6497586621132827</v>
      </c>
      <c r="L246" s="2">
        <f t="shared" si="3"/>
        <v>6497.5866211328275</v>
      </c>
      <c r="N246" s="2">
        <v>80.308954188855864</v>
      </c>
    </row>
    <row r="247" spans="9:14" x14ac:dyDescent="0.25">
      <c r="I247" s="2">
        <v>864.97799999999995</v>
      </c>
      <c r="K247" s="2">
        <v>0.64333984468381511</v>
      </c>
      <c r="L247" s="2">
        <f t="shared" si="3"/>
        <v>6433.3984468381514</v>
      </c>
      <c r="N247" s="2">
        <v>80.335352503953104</v>
      </c>
    </row>
    <row r="248" spans="9:14" x14ac:dyDescent="0.25">
      <c r="I248" s="2">
        <v>869.97699999999998</v>
      </c>
      <c r="K248" s="2">
        <v>0.63701612084589532</v>
      </c>
      <c r="L248" s="2">
        <f t="shared" si="3"/>
        <v>6370.1612084589524</v>
      </c>
      <c r="N248" s="2">
        <v>80.359110987540646</v>
      </c>
    </row>
    <row r="249" spans="9:14" x14ac:dyDescent="0.25">
      <c r="I249" s="2">
        <v>874.97699999999998</v>
      </c>
      <c r="K249" s="2">
        <v>0.63080333953144774</v>
      </c>
      <c r="L249" s="2">
        <f t="shared" si="3"/>
        <v>6308.0333953144773</v>
      </c>
      <c r="N249" s="2">
        <v>80.385509302637871</v>
      </c>
    </row>
    <row r="250" spans="9:14" x14ac:dyDescent="0.25">
      <c r="I250" s="2">
        <v>879.97699999999998</v>
      </c>
      <c r="K250" s="2">
        <v>0.62470150074047248</v>
      </c>
      <c r="L250" s="2">
        <f t="shared" si="3"/>
        <v>6247.0150074047242</v>
      </c>
      <c r="N250" s="2">
        <v>80.411907617735139</v>
      </c>
    </row>
    <row r="251" spans="9:14" x14ac:dyDescent="0.25">
      <c r="I251" s="2">
        <v>884.976</v>
      </c>
      <c r="K251" s="2">
        <v>0.61871060447296944</v>
      </c>
      <c r="L251" s="2">
        <f t="shared" si="3"/>
        <v>6187.1060447296941</v>
      </c>
      <c r="N251" s="2">
        <v>80.438305932832378</v>
      </c>
    </row>
    <row r="252" spans="9:14" x14ac:dyDescent="0.25">
      <c r="I252" s="2">
        <v>889.976</v>
      </c>
      <c r="K252" s="2">
        <v>0.61281480179701409</v>
      </c>
      <c r="L252" s="2">
        <f t="shared" si="3"/>
        <v>6128.1480179701412</v>
      </c>
      <c r="N252" s="2">
        <v>80.464704247929632</v>
      </c>
    </row>
    <row r="253" spans="9:14" x14ac:dyDescent="0.25">
      <c r="I253" s="2">
        <v>894.976</v>
      </c>
      <c r="K253" s="2">
        <v>0.60701409271260642</v>
      </c>
      <c r="L253" s="2">
        <f t="shared" si="3"/>
        <v>6070.1409271260645</v>
      </c>
      <c r="N253" s="2">
        <v>80.491102563026899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D30EB-E5F0-4666-AD20-EEDDDFB39285}">
  <dimension ref="A1:N302"/>
  <sheetViews>
    <sheetView workbookViewId="0">
      <selection activeCell="L4" sqref="L4"/>
    </sheetView>
  </sheetViews>
  <sheetFormatPr defaultRowHeight="15" x14ac:dyDescent="0.25"/>
  <cols>
    <col min="1" max="1" width="11.28515625" customWidth="1"/>
    <col min="2" max="2" width="13.7109375" bestFit="1" customWidth="1"/>
    <col min="9" max="9" width="10.5703125" style="2" bestFit="1" customWidth="1"/>
    <col min="10" max="10" width="9.140625" style="2"/>
    <col min="11" max="12" width="12" style="2" bestFit="1" customWidth="1"/>
    <col min="13" max="13" width="9.140625" style="2"/>
    <col min="14" max="14" width="12" style="2" bestFit="1" customWidth="1"/>
  </cols>
  <sheetData>
    <row r="1" spans="1:14" ht="15" customHeight="1" x14ac:dyDescent="0.35">
      <c r="I1" s="1"/>
    </row>
    <row r="4" spans="1:14" x14ac:dyDescent="0.25">
      <c r="K4" s="2" t="s">
        <v>18</v>
      </c>
      <c r="L4" s="2" t="s">
        <v>18</v>
      </c>
      <c r="N4" s="2" t="s">
        <v>5</v>
      </c>
    </row>
    <row r="5" spans="1:14" x14ac:dyDescent="0.25">
      <c r="A5" t="s">
        <v>8</v>
      </c>
      <c r="I5" s="2" t="s">
        <v>0</v>
      </c>
      <c r="K5" s="2" t="s">
        <v>3</v>
      </c>
      <c r="L5" s="2" t="s">
        <v>3</v>
      </c>
      <c r="N5" s="2" t="s">
        <v>6</v>
      </c>
    </row>
    <row r="6" spans="1:14" x14ac:dyDescent="0.25">
      <c r="I6" s="2" t="s">
        <v>1</v>
      </c>
      <c r="K6" s="2" t="s">
        <v>4</v>
      </c>
      <c r="L6" s="2" t="s">
        <v>4</v>
      </c>
      <c r="N6" s="2" t="s">
        <v>7</v>
      </c>
    </row>
    <row r="7" spans="1:14" x14ac:dyDescent="0.25">
      <c r="A7" t="s">
        <v>1</v>
      </c>
      <c r="B7" t="s">
        <v>12</v>
      </c>
      <c r="I7" s="2" t="s">
        <v>2</v>
      </c>
      <c r="K7" s="2" t="s">
        <v>10</v>
      </c>
      <c r="L7" s="2" t="s">
        <v>11</v>
      </c>
      <c r="N7" s="2" t="s">
        <v>2</v>
      </c>
    </row>
    <row r="9" spans="1:14" x14ac:dyDescent="0.25">
      <c r="A9">
        <v>100</v>
      </c>
      <c r="B9">
        <f>82920</f>
        <v>82920</v>
      </c>
      <c r="I9" s="2">
        <v>0.1</v>
      </c>
      <c r="K9" s="2">
        <v>100</v>
      </c>
      <c r="L9" s="2">
        <f>1000000*K9/100</f>
        <v>1000000</v>
      </c>
      <c r="N9" s="2">
        <v>0.19516072787005273</v>
      </c>
    </row>
    <row r="10" spans="1:14" x14ac:dyDescent="0.25">
      <c r="A10">
        <v>800</v>
      </c>
      <c r="B10">
        <f>10910</f>
        <v>10910</v>
      </c>
      <c r="I10" s="2">
        <v>0.2</v>
      </c>
      <c r="K10" s="2">
        <v>100</v>
      </c>
      <c r="L10" s="2">
        <f t="shared" ref="L10:L73" si="0">1000000*K10/100</f>
        <v>1000000</v>
      </c>
      <c r="N10" s="2">
        <v>0.20135630653259409</v>
      </c>
    </row>
    <row r="11" spans="1:14" x14ac:dyDescent="0.25">
      <c r="I11" s="2">
        <v>0.3</v>
      </c>
      <c r="K11" s="2">
        <v>100</v>
      </c>
      <c r="L11" s="2">
        <f t="shared" si="0"/>
        <v>1000000</v>
      </c>
      <c r="N11" s="2">
        <v>0.20755188519513545</v>
      </c>
    </row>
    <row r="12" spans="1:14" x14ac:dyDescent="0.25">
      <c r="A12" t="s">
        <v>1</v>
      </c>
      <c r="B12" t="s">
        <v>9</v>
      </c>
      <c r="I12" s="2">
        <v>0.4</v>
      </c>
      <c r="K12" s="2">
        <v>100</v>
      </c>
      <c r="L12" s="2">
        <f t="shared" si="0"/>
        <v>1000000</v>
      </c>
      <c r="N12" s="2">
        <v>0.21064967452640615</v>
      </c>
    </row>
    <row r="13" spans="1:14" x14ac:dyDescent="0.25">
      <c r="I13" s="2">
        <v>0.5</v>
      </c>
      <c r="K13" s="2">
        <v>100</v>
      </c>
      <c r="L13" s="2">
        <f t="shared" si="0"/>
        <v>1000000</v>
      </c>
      <c r="N13" s="2">
        <v>0.21684525318894748</v>
      </c>
    </row>
    <row r="14" spans="1:14" x14ac:dyDescent="0.25">
      <c r="A14">
        <v>100</v>
      </c>
      <c r="B14">
        <v>15.9</v>
      </c>
      <c r="I14" s="2">
        <v>0.6</v>
      </c>
      <c r="K14" s="2">
        <v>100</v>
      </c>
      <c r="L14" s="2">
        <f t="shared" si="0"/>
        <v>1000000</v>
      </c>
      <c r="N14" s="2">
        <v>0.22304083185148885</v>
      </c>
    </row>
    <row r="15" spans="1:14" x14ac:dyDescent="0.25">
      <c r="A15">
        <v>800</v>
      </c>
      <c r="B15">
        <v>93.6</v>
      </c>
      <c r="I15" s="2">
        <v>0.7</v>
      </c>
      <c r="K15" s="2">
        <v>100</v>
      </c>
      <c r="L15" s="2">
        <f t="shared" si="0"/>
        <v>1000000</v>
      </c>
      <c r="N15" s="2">
        <v>0.22613862118275951</v>
      </c>
    </row>
    <row r="16" spans="1:14" x14ac:dyDescent="0.25">
      <c r="I16" s="2">
        <v>0.8</v>
      </c>
      <c r="K16" s="2">
        <v>100</v>
      </c>
      <c r="L16" s="2">
        <f t="shared" si="0"/>
        <v>1000000</v>
      </c>
      <c r="N16" s="2">
        <v>0.23233419984530088</v>
      </c>
    </row>
    <row r="17" spans="1:14" x14ac:dyDescent="0.25">
      <c r="I17" s="2">
        <v>0.9</v>
      </c>
      <c r="K17" s="2">
        <v>100</v>
      </c>
      <c r="L17" s="2">
        <f t="shared" si="0"/>
        <v>1000000</v>
      </c>
      <c r="N17" s="2">
        <v>0.23852977850784224</v>
      </c>
    </row>
    <row r="18" spans="1:14" x14ac:dyDescent="0.25">
      <c r="A18" t="s">
        <v>16</v>
      </c>
      <c r="I18" s="2">
        <v>1</v>
      </c>
      <c r="K18" s="2">
        <v>100</v>
      </c>
      <c r="L18" s="2">
        <f t="shared" si="0"/>
        <v>1000000</v>
      </c>
      <c r="N18" s="2">
        <v>0.24162756783911291</v>
      </c>
    </row>
    <row r="19" spans="1:14" x14ac:dyDescent="0.25">
      <c r="I19" s="2">
        <v>1.1000000000000001</v>
      </c>
      <c r="K19" s="2">
        <v>100</v>
      </c>
      <c r="L19" s="2">
        <f t="shared" si="0"/>
        <v>1000000</v>
      </c>
      <c r="N19" s="2">
        <v>0.24782314650165427</v>
      </c>
    </row>
    <row r="20" spans="1:14" x14ac:dyDescent="0.25">
      <c r="A20" t="s">
        <v>1</v>
      </c>
      <c r="B20" t="s">
        <v>12</v>
      </c>
      <c r="I20" s="2">
        <v>1.2</v>
      </c>
      <c r="K20" s="2">
        <v>100</v>
      </c>
      <c r="L20" s="2">
        <f t="shared" si="0"/>
        <v>1000000</v>
      </c>
      <c r="N20" s="2">
        <v>0.2540187251641956</v>
      </c>
    </row>
    <row r="21" spans="1:14" x14ac:dyDescent="0.25">
      <c r="I21" s="2">
        <v>1.3</v>
      </c>
      <c r="K21" s="2">
        <v>100</v>
      </c>
      <c r="L21" s="2">
        <f t="shared" si="0"/>
        <v>1000000</v>
      </c>
      <c r="N21" s="2">
        <v>0.26021430382673699</v>
      </c>
    </row>
    <row r="22" spans="1:14" x14ac:dyDescent="0.25">
      <c r="A22">
        <v>100</v>
      </c>
      <c r="B22">
        <v>11500</v>
      </c>
      <c r="C22" t="s">
        <v>17</v>
      </c>
      <c r="I22" s="2">
        <v>1.4</v>
      </c>
      <c r="K22" s="2">
        <v>100</v>
      </c>
      <c r="L22" s="2">
        <f t="shared" si="0"/>
        <v>1000000</v>
      </c>
      <c r="N22" s="2">
        <v>0.26331209315800763</v>
      </c>
    </row>
    <row r="23" spans="1:14" x14ac:dyDescent="0.25">
      <c r="A23">
        <v>800</v>
      </c>
      <c r="B23">
        <v>10840</v>
      </c>
      <c r="C23" t="s">
        <v>17</v>
      </c>
      <c r="I23" s="2">
        <v>1.5</v>
      </c>
      <c r="K23" s="2">
        <v>95.010589458912435</v>
      </c>
      <c r="L23" s="2">
        <f t="shared" si="0"/>
        <v>950105.89458912436</v>
      </c>
      <c r="N23" s="2">
        <v>0.26950767182054902</v>
      </c>
    </row>
    <row r="24" spans="1:14" x14ac:dyDescent="0.25">
      <c r="I24" s="2">
        <v>1.6</v>
      </c>
      <c r="K24" s="2">
        <v>94.163908856385802</v>
      </c>
      <c r="L24" s="2">
        <f t="shared" si="0"/>
        <v>941639.08856385795</v>
      </c>
      <c r="N24" s="2">
        <v>0.27570325048309036</v>
      </c>
    </row>
    <row r="25" spans="1:14" x14ac:dyDescent="0.25">
      <c r="I25" s="2">
        <v>1.7</v>
      </c>
      <c r="K25" s="2">
        <v>93.330254109282649</v>
      </c>
      <c r="L25" s="2">
        <f t="shared" si="0"/>
        <v>933302.5410928264</v>
      </c>
      <c r="N25" s="2">
        <v>0.27880103981436105</v>
      </c>
    </row>
    <row r="26" spans="1:14" x14ac:dyDescent="0.25">
      <c r="I26" s="2">
        <v>1.8</v>
      </c>
      <c r="K26" s="2">
        <v>92.496599362179495</v>
      </c>
      <c r="L26" s="2">
        <f t="shared" si="0"/>
        <v>924965.99362179486</v>
      </c>
      <c r="N26" s="2">
        <v>0.28499661847690244</v>
      </c>
    </row>
    <row r="27" spans="1:14" x14ac:dyDescent="0.25">
      <c r="I27" s="2">
        <v>1.9</v>
      </c>
      <c r="K27" s="2">
        <v>91.67597047049982</v>
      </c>
      <c r="L27" s="2">
        <f t="shared" si="0"/>
        <v>916759.70470499818</v>
      </c>
      <c r="N27" s="2">
        <v>0.29119219713944378</v>
      </c>
    </row>
    <row r="28" spans="1:14" x14ac:dyDescent="0.25">
      <c r="I28" s="2">
        <v>2</v>
      </c>
      <c r="K28" s="2">
        <v>78.856184079812621</v>
      </c>
      <c r="L28" s="2">
        <f t="shared" si="0"/>
        <v>788561.84079812618</v>
      </c>
      <c r="N28" s="2">
        <v>0.29428998647071442</v>
      </c>
    </row>
    <row r="29" spans="1:14" x14ac:dyDescent="0.25">
      <c r="I29" s="2">
        <v>2.5</v>
      </c>
      <c r="K29" s="2">
        <v>72.214430657930961</v>
      </c>
      <c r="L29" s="2">
        <f t="shared" si="0"/>
        <v>722144.30657930952</v>
      </c>
      <c r="N29" s="2">
        <v>0.32217009045215056</v>
      </c>
    </row>
    <row r="30" spans="1:14" x14ac:dyDescent="0.25">
      <c r="I30" s="2">
        <v>3</v>
      </c>
      <c r="K30" s="2">
        <v>66.717259152111069</v>
      </c>
      <c r="L30" s="2">
        <f t="shared" si="0"/>
        <v>667172.59152111073</v>
      </c>
      <c r="N30" s="2">
        <v>0.34695240510231601</v>
      </c>
    </row>
    <row r="31" spans="1:14" x14ac:dyDescent="0.25">
      <c r="I31" s="2">
        <v>3.5</v>
      </c>
      <c r="K31" s="2">
        <v>62.096076423520671</v>
      </c>
      <c r="L31" s="2">
        <f t="shared" si="0"/>
        <v>620960.76423520665</v>
      </c>
      <c r="N31" s="2">
        <v>0.3748325090837521</v>
      </c>
    </row>
    <row r="32" spans="1:14" x14ac:dyDescent="0.25">
      <c r="I32" s="2">
        <v>4</v>
      </c>
      <c r="K32" s="2">
        <v>58.160444465868387</v>
      </c>
      <c r="L32" s="2">
        <f t="shared" si="0"/>
        <v>581604.44465868396</v>
      </c>
      <c r="N32" s="2">
        <v>0.40271261306518819</v>
      </c>
    </row>
    <row r="33" spans="9:14" x14ac:dyDescent="0.25">
      <c r="I33" s="2">
        <v>4.5</v>
      </c>
      <c r="K33" s="2">
        <v>54.77294050443642</v>
      </c>
      <c r="L33" s="2">
        <f t="shared" si="0"/>
        <v>547729.40504436416</v>
      </c>
      <c r="N33" s="2">
        <v>0.43059271704662427</v>
      </c>
    </row>
    <row r="34" spans="9:14" x14ac:dyDescent="0.25">
      <c r="I34" s="2">
        <v>5</v>
      </c>
      <c r="K34" s="2">
        <v>51.850329323068699</v>
      </c>
      <c r="L34" s="2">
        <f t="shared" si="0"/>
        <v>518503.29323068704</v>
      </c>
      <c r="N34" s="2">
        <v>0.45847282102806042</v>
      </c>
    </row>
    <row r="35" spans="9:14" x14ac:dyDescent="0.25">
      <c r="I35" s="2">
        <v>5.5</v>
      </c>
      <c r="K35" s="2">
        <v>49.285017355967213</v>
      </c>
      <c r="L35" s="2">
        <f t="shared" si="0"/>
        <v>492850.17355967214</v>
      </c>
      <c r="N35" s="2">
        <v>0.48609590206869413</v>
      </c>
    </row>
    <row r="36" spans="9:14" x14ac:dyDescent="0.25">
      <c r="I36" s="2">
        <v>6</v>
      </c>
      <c r="K36" s="2">
        <v>47.180299636640221</v>
      </c>
      <c r="L36" s="2">
        <f t="shared" si="0"/>
        <v>471802.99636640219</v>
      </c>
      <c r="N36" s="2">
        <v>0.51888556558436583</v>
      </c>
    </row>
    <row r="37" spans="9:14" x14ac:dyDescent="0.25">
      <c r="I37" s="2">
        <v>6.5</v>
      </c>
      <c r="K37" s="2">
        <v>45.357982462894427</v>
      </c>
      <c r="L37" s="2">
        <f t="shared" si="0"/>
        <v>453579.82462894428</v>
      </c>
      <c r="N37" s="2">
        <v>0.55164711646081732</v>
      </c>
    </row>
    <row r="38" spans="9:14" x14ac:dyDescent="0.25">
      <c r="I38" s="2">
        <v>7</v>
      </c>
      <c r="K38" s="2">
        <v>43.752285264841213</v>
      </c>
      <c r="L38" s="2">
        <f t="shared" si="0"/>
        <v>437522.85264841211</v>
      </c>
      <c r="N38" s="2">
        <v>0.58713937921332959</v>
      </c>
    </row>
    <row r="39" spans="9:14" x14ac:dyDescent="0.25">
      <c r="I39" s="2">
        <v>7.5</v>
      </c>
      <c r="K39" s="2">
        <v>42.32061349524578</v>
      </c>
      <c r="L39" s="2">
        <f t="shared" si="0"/>
        <v>423206.1349524578</v>
      </c>
      <c r="N39" s="2">
        <v>0.62780695991806279</v>
      </c>
    </row>
    <row r="40" spans="9:14" x14ac:dyDescent="0.25">
      <c r="I40" s="2">
        <v>8</v>
      </c>
      <c r="K40" s="2">
        <v>41.031053808320593</v>
      </c>
      <c r="L40" s="2">
        <f t="shared" si="0"/>
        <v>410310.53808320587</v>
      </c>
      <c r="N40" s="2">
        <v>0.67128782002681997</v>
      </c>
    </row>
    <row r="41" spans="9:14" x14ac:dyDescent="0.25">
      <c r="I41" s="2">
        <v>8.5</v>
      </c>
      <c r="K41" s="2">
        <v>39.859247854423721</v>
      </c>
      <c r="L41" s="2">
        <f t="shared" si="0"/>
        <v>398592.47854423727</v>
      </c>
      <c r="N41" s="2">
        <v>0.71713363266260877</v>
      </c>
    </row>
    <row r="42" spans="9:14" x14ac:dyDescent="0.25">
      <c r="I42" s="2">
        <v>9</v>
      </c>
      <c r="K42" s="2">
        <v>38.786959435962295</v>
      </c>
      <c r="L42" s="2">
        <f t="shared" si="0"/>
        <v>387869.59435962298</v>
      </c>
      <c r="N42" s="2">
        <v>0.76591936778352232</v>
      </c>
    </row>
    <row r="43" spans="9:14" x14ac:dyDescent="0.25">
      <c r="I43" s="2">
        <v>9.5</v>
      </c>
      <c r="K43" s="2">
        <v>37.800511404741641</v>
      </c>
      <c r="L43" s="2">
        <f t="shared" si="0"/>
        <v>378005.11404741643</v>
      </c>
      <c r="N43" s="2">
        <v>0.81618649275566102</v>
      </c>
    </row>
    <row r="44" spans="9:14" x14ac:dyDescent="0.25">
      <c r="I44" s="2">
        <v>10</v>
      </c>
      <c r="K44" s="2">
        <v>36.889092300760275</v>
      </c>
      <c r="L44" s="2">
        <f t="shared" si="0"/>
        <v>368890.92300760275</v>
      </c>
      <c r="N44" s="2">
        <v>0.86934947750448144</v>
      </c>
    </row>
    <row r="45" spans="9:14" x14ac:dyDescent="0.25">
      <c r="I45" s="2">
        <v>11</v>
      </c>
      <c r="K45" s="2">
        <v>35.256952616197381</v>
      </c>
      <c r="L45" s="2">
        <f t="shared" si="0"/>
        <v>352569.52616197383</v>
      </c>
      <c r="N45" s="2">
        <v>0.9773786237523453</v>
      </c>
    </row>
    <row r="46" spans="9:14" x14ac:dyDescent="0.25">
      <c r="I46" s="2">
        <v>12</v>
      </c>
      <c r="K46" s="2">
        <v>33.836483082266149</v>
      </c>
      <c r="L46" s="2">
        <f t="shared" si="0"/>
        <v>338364.83082266152</v>
      </c>
      <c r="N46" s="2">
        <v>1.089042137307521</v>
      </c>
    </row>
    <row r="47" spans="9:14" x14ac:dyDescent="0.25">
      <c r="I47" s="2">
        <v>12.999000000000001</v>
      </c>
      <c r="K47" s="2">
        <v>32.577924931248859</v>
      </c>
      <c r="L47" s="2">
        <f t="shared" si="0"/>
        <v>325779.2493124886</v>
      </c>
      <c r="N47" s="2">
        <v>1.2055172322067211</v>
      </c>
    </row>
    <row r="48" spans="9:14" x14ac:dyDescent="0.25">
      <c r="I48" s="2">
        <v>13.999000000000001</v>
      </c>
      <c r="K48" s="2">
        <v>31.490526520496182</v>
      </c>
      <c r="L48" s="2">
        <f t="shared" si="0"/>
        <v>314905.26520496182</v>
      </c>
      <c r="N48" s="2">
        <v>1.3219923271059213</v>
      </c>
    </row>
    <row r="49" spans="9:14" x14ac:dyDescent="0.25">
      <c r="I49" s="2">
        <v>14.999000000000001</v>
      </c>
      <c r="K49" s="2">
        <v>30.529609165905566</v>
      </c>
      <c r="L49" s="2">
        <f t="shared" si="0"/>
        <v>305296.09165905567</v>
      </c>
      <c r="N49" s="2">
        <v>1.4413792993776013</v>
      </c>
    </row>
    <row r="50" spans="9:14" x14ac:dyDescent="0.25">
      <c r="I50" s="2">
        <v>15.999000000000001</v>
      </c>
      <c r="K50" s="2">
        <v>29.674982791570599</v>
      </c>
      <c r="L50" s="2">
        <f t="shared" si="0"/>
        <v>296749.82791570597</v>
      </c>
      <c r="N50" s="2">
        <v>1.5636781490217615</v>
      </c>
    </row>
    <row r="51" spans="9:14" x14ac:dyDescent="0.25">
      <c r="I51" s="2">
        <v>16.998999999999999</v>
      </c>
      <c r="K51" s="2">
        <v>28.910234819657692</v>
      </c>
      <c r="L51" s="2">
        <f t="shared" si="0"/>
        <v>289102.34819657693</v>
      </c>
      <c r="N51" s="2">
        <v>1.6859769986659217</v>
      </c>
    </row>
    <row r="52" spans="9:14" x14ac:dyDescent="0.25">
      <c r="I52" s="2">
        <v>17.998999999999999</v>
      </c>
      <c r="K52" s="2">
        <v>28.22168810197218</v>
      </c>
      <c r="L52" s="2">
        <f t="shared" si="0"/>
        <v>282216.8810197218</v>
      </c>
      <c r="N52" s="2">
        <v>1.8111877256825617</v>
      </c>
    </row>
    <row r="53" spans="9:14" x14ac:dyDescent="0.25">
      <c r="I53" s="2">
        <v>18.998999999999999</v>
      </c>
      <c r="K53" s="2">
        <v>27.598531178512573</v>
      </c>
      <c r="L53" s="2">
        <f t="shared" si="0"/>
        <v>275985.31178512576</v>
      </c>
      <c r="N53" s="2">
        <v>1.9363984526992022</v>
      </c>
    </row>
    <row r="54" spans="9:14" x14ac:dyDescent="0.25">
      <c r="I54" s="2">
        <v>19.998000000000001</v>
      </c>
      <c r="K54" s="2">
        <v>27.032166984699369</v>
      </c>
      <c r="L54" s="2">
        <f t="shared" si="0"/>
        <v>270321.6698469937</v>
      </c>
      <c r="N54" s="2">
        <v>2.0645210570883221</v>
      </c>
    </row>
    <row r="55" spans="9:14" x14ac:dyDescent="0.25">
      <c r="I55" s="2">
        <v>20.998000000000001</v>
      </c>
      <c r="K55" s="2">
        <v>26.515040524386944</v>
      </c>
      <c r="L55" s="2">
        <f t="shared" si="0"/>
        <v>265150.40524386941</v>
      </c>
      <c r="N55" s="2">
        <v>2.1926436614774421</v>
      </c>
    </row>
    <row r="56" spans="9:14" x14ac:dyDescent="0.25">
      <c r="I56" s="2">
        <v>21.998000000000001</v>
      </c>
      <c r="K56" s="2">
        <v>26.041159904080498</v>
      </c>
      <c r="L56" s="2">
        <f t="shared" si="0"/>
        <v>260411.59904080498</v>
      </c>
      <c r="N56" s="2">
        <v>2.3236781432390421</v>
      </c>
    </row>
    <row r="57" spans="9:14" x14ac:dyDescent="0.25">
      <c r="I57" s="2">
        <v>22.998000000000001</v>
      </c>
      <c r="K57" s="2">
        <v>25.605184523056394</v>
      </c>
      <c r="L57" s="2">
        <f t="shared" si="0"/>
        <v>256051.84523056395</v>
      </c>
      <c r="N57" s="2">
        <v>2.4547126250006426</v>
      </c>
    </row>
    <row r="58" spans="9:14" x14ac:dyDescent="0.25">
      <c r="I58" s="2">
        <v>23.998000000000001</v>
      </c>
      <c r="K58" s="2">
        <v>25.202946107579127</v>
      </c>
      <c r="L58" s="2">
        <f t="shared" si="0"/>
        <v>252029.46107579127</v>
      </c>
      <c r="N58" s="2">
        <v>2.5857471067622426</v>
      </c>
    </row>
    <row r="59" spans="9:14" x14ac:dyDescent="0.25">
      <c r="I59" s="2">
        <v>24.998000000000001</v>
      </c>
      <c r="K59" s="2">
        <v>24.830536901021638</v>
      </c>
      <c r="L59" s="2">
        <f t="shared" si="0"/>
        <v>248305.36901021638</v>
      </c>
      <c r="N59" s="2">
        <v>2.7196934658963228</v>
      </c>
    </row>
    <row r="60" spans="9:14" x14ac:dyDescent="0.25">
      <c r="I60" s="2">
        <v>25.998000000000001</v>
      </c>
      <c r="K60" s="2">
        <v>24.484830698082298</v>
      </c>
      <c r="L60" s="2">
        <f t="shared" si="0"/>
        <v>244848.30698082299</v>
      </c>
      <c r="N60" s="2">
        <v>2.856551702402883</v>
      </c>
    </row>
    <row r="61" spans="9:14" x14ac:dyDescent="0.25">
      <c r="I61" s="2">
        <v>26.998000000000001</v>
      </c>
      <c r="K61" s="2">
        <v>24.163092069122175</v>
      </c>
      <c r="L61" s="2">
        <f t="shared" si="0"/>
        <v>241630.92069122178</v>
      </c>
      <c r="N61" s="2">
        <v>2.9904980615369627</v>
      </c>
    </row>
    <row r="62" spans="9:14" x14ac:dyDescent="0.25">
      <c r="I62" s="2">
        <v>27.997</v>
      </c>
      <c r="K62" s="2">
        <v>23.862976360165042</v>
      </c>
      <c r="L62" s="2">
        <f t="shared" si="0"/>
        <v>238629.7636016504</v>
      </c>
      <c r="N62" s="2">
        <v>3.1302681754160031</v>
      </c>
    </row>
    <row r="63" spans="9:14" x14ac:dyDescent="0.25">
      <c r="I63" s="2">
        <v>28.997</v>
      </c>
      <c r="K63" s="2">
        <v>23.582138917234666</v>
      </c>
      <c r="L63" s="2">
        <f t="shared" si="0"/>
        <v>235821.38917234668</v>
      </c>
      <c r="N63" s="2">
        <v>3.2671264119225634</v>
      </c>
    </row>
    <row r="64" spans="9:14" x14ac:dyDescent="0.25">
      <c r="I64" s="2">
        <v>29.997</v>
      </c>
      <c r="K64" s="2">
        <v>23.318886379125999</v>
      </c>
      <c r="L64" s="2">
        <f t="shared" si="0"/>
        <v>233188.86379125997</v>
      </c>
      <c r="N64" s="2">
        <v>3.4098084031740834</v>
      </c>
    </row>
    <row r="65" spans="9:14" x14ac:dyDescent="0.25">
      <c r="I65" s="2">
        <v>30.997</v>
      </c>
      <c r="K65" s="2">
        <v>23.071655643188219</v>
      </c>
      <c r="L65" s="2">
        <f t="shared" si="0"/>
        <v>230716.5564318822</v>
      </c>
      <c r="N65" s="2">
        <v>3.5495785170531233</v>
      </c>
    </row>
    <row r="66" spans="9:14" x14ac:dyDescent="0.25">
      <c r="I66" s="2">
        <v>31.997</v>
      </c>
      <c r="K66" s="2">
        <v>22.838883606770512</v>
      </c>
      <c r="L66" s="2">
        <f t="shared" si="0"/>
        <v>228388.83606770512</v>
      </c>
      <c r="N66" s="2">
        <v>3.6922605083046434</v>
      </c>
    </row>
    <row r="67" spans="9:14" x14ac:dyDescent="0.25">
      <c r="I67" s="2">
        <v>32.997</v>
      </c>
      <c r="K67" s="2">
        <v>22.619528201438996</v>
      </c>
      <c r="L67" s="2">
        <f t="shared" si="0"/>
        <v>226195.28201438996</v>
      </c>
      <c r="N67" s="2">
        <v>3.837854376928644</v>
      </c>
    </row>
    <row r="68" spans="9:14" x14ac:dyDescent="0.25">
      <c r="I68" s="2">
        <v>33.997</v>
      </c>
      <c r="K68" s="2">
        <v>22.412286841651319</v>
      </c>
      <c r="L68" s="2">
        <f t="shared" si="0"/>
        <v>224122.8684165132</v>
      </c>
      <c r="N68" s="2">
        <v>3.9834482455526437</v>
      </c>
    </row>
    <row r="69" spans="9:14" x14ac:dyDescent="0.25">
      <c r="I69" s="2">
        <v>34.997</v>
      </c>
      <c r="K69" s="2">
        <v>22.21611745897361</v>
      </c>
      <c r="L69" s="2">
        <f t="shared" si="0"/>
        <v>222161.1745897361</v>
      </c>
      <c r="N69" s="2">
        <v>4.1290421141766442</v>
      </c>
    </row>
    <row r="70" spans="9:14" x14ac:dyDescent="0.25">
      <c r="I70" s="2">
        <v>35.997</v>
      </c>
      <c r="K70" s="2">
        <v>22.030368760634691</v>
      </c>
      <c r="L70" s="2">
        <f t="shared" si="0"/>
        <v>220303.68760634691</v>
      </c>
      <c r="N70" s="2">
        <v>4.2804597375456046</v>
      </c>
    </row>
    <row r="71" spans="9:14" x14ac:dyDescent="0.25">
      <c r="I71" s="2">
        <v>36.997</v>
      </c>
      <c r="K71" s="2">
        <v>21.853998678200679</v>
      </c>
      <c r="L71" s="2">
        <f t="shared" si="0"/>
        <v>218539.98678200677</v>
      </c>
      <c r="N71" s="2">
        <v>4.4289654835420853</v>
      </c>
    </row>
    <row r="72" spans="9:14" x14ac:dyDescent="0.25">
      <c r="I72" s="2">
        <v>37.997</v>
      </c>
      <c r="K72" s="2">
        <v>21.686355918900407</v>
      </c>
      <c r="L72" s="2">
        <f t="shared" si="0"/>
        <v>216863.55918900407</v>
      </c>
      <c r="N72" s="2">
        <v>4.5803831069110439</v>
      </c>
    </row>
    <row r="73" spans="9:14" x14ac:dyDescent="0.25">
      <c r="I73" s="2">
        <v>38.997</v>
      </c>
      <c r="K73" s="2">
        <v>21.526919448516924</v>
      </c>
      <c r="L73" s="2">
        <f t="shared" si="0"/>
        <v>215269.19448516925</v>
      </c>
      <c r="N73" s="2">
        <v>4.7347126076524857</v>
      </c>
    </row>
    <row r="74" spans="9:14" x14ac:dyDescent="0.25">
      <c r="I74" s="2">
        <v>39.997</v>
      </c>
      <c r="K74" s="2">
        <v>21.374907715724838</v>
      </c>
      <c r="L74" s="2">
        <f t="shared" ref="L74:L137" si="1">1000000*K74/100</f>
        <v>213749.07715724836</v>
      </c>
      <c r="N74" s="2">
        <v>4.8890421083939239</v>
      </c>
    </row>
    <row r="75" spans="9:14" x14ac:dyDescent="0.25">
      <c r="I75" s="2">
        <v>40.997</v>
      </c>
      <c r="K75" s="2">
        <v>21.229929944861428</v>
      </c>
      <c r="L75" s="2">
        <f t="shared" si="1"/>
        <v>212299.29944861427</v>
      </c>
      <c r="N75" s="2">
        <v>5.0462834865078445</v>
      </c>
    </row>
    <row r="76" spans="9:14" x14ac:dyDescent="0.25">
      <c r="I76" s="2">
        <v>41.997</v>
      </c>
      <c r="K76" s="2">
        <v>21.091465101709762</v>
      </c>
      <c r="L76" s="2">
        <f t="shared" si="1"/>
        <v>210914.65101709761</v>
      </c>
      <c r="N76" s="2">
        <v>5.2035248646217651</v>
      </c>
    </row>
    <row r="77" spans="9:14" x14ac:dyDescent="0.25">
      <c r="I77" s="2">
        <v>42.996000000000002</v>
      </c>
      <c r="K77" s="2">
        <v>20.959122410607137</v>
      </c>
      <c r="L77" s="2">
        <f t="shared" si="1"/>
        <v>209591.22410607137</v>
      </c>
      <c r="N77" s="2">
        <v>5.3636781201081662</v>
      </c>
    </row>
    <row r="78" spans="9:14" x14ac:dyDescent="0.25">
      <c r="I78" s="2">
        <v>43.996000000000002</v>
      </c>
      <c r="K78" s="2">
        <v>20.832380837336611</v>
      </c>
      <c r="L78" s="2">
        <f t="shared" si="1"/>
        <v>208323.8083733661</v>
      </c>
      <c r="N78" s="2">
        <v>5.5238313755945656</v>
      </c>
    </row>
    <row r="79" spans="9:14" x14ac:dyDescent="0.25">
      <c r="I79" s="2">
        <v>44.996000000000002</v>
      </c>
      <c r="K79" s="2">
        <v>20.710979864789717</v>
      </c>
      <c r="L79" s="2">
        <f t="shared" si="1"/>
        <v>207109.79864789717</v>
      </c>
      <c r="N79" s="2">
        <v>5.6868965084534464</v>
      </c>
    </row>
    <row r="80" spans="9:14" x14ac:dyDescent="0.25">
      <c r="I80" s="2">
        <v>45.996000000000002</v>
      </c>
      <c r="K80" s="2">
        <v>20.594528717303742</v>
      </c>
      <c r="L80" s="2">
        <f t="shared" si="1"/>
        <v>205945.28717303742</v>
      </c>
      <c r="N80" s="2">
        <v>5.852873518684806</v>
      </c>
    </row>
    <row r="81" spans="9:14" x14ac:dyDescent="0.25">
      <c r="I81" s="2">
        <v>46.996000000000002</v>
      </c>
      <c r="K81" s="2">
        <v>20.482636619215992</v>
      </c>
      <c r="L81" s="2">
        <f t="shared" si="1"/>
        <v>204826.36619215991</v>
      </c>
      <c r="N81" s="2">
        <v>6.0188505289161665</v>
      </c>
    </row>
    <row r="82" spans="9:14" x14ac:dyDescent="0.25">
      <c r="I82" s="2">
        <v>47.996000000000002</v>
      </c>
      <c r="K82" s="2">
        <v>20.375303570526462</v>
      </c>
      <c r="L82" s="2">
        <f t="shared" si="1"/>
        <v>203753.03570526463</v>
      </c>
      <c r="N82" s="2">
        <v>6.184827539147526</v>
      </c>
    </row>
    <row r="83" spans="9:14" x14ac:dyDescent="0.25">
      <c r="I83" s="2">
        <v>48.996000000000002</v>
      </c>
      <c r="K83" s="2">
        <v>20.272008537018213</v>
      </c>
      <c r="L83" s="2">
        <f t="shared" si="1"/>
        <v>202720.08537018215</v>
      </c>
      <c r="N83" s="2">
        <v>6.3537164267513662</v>
      </c>
    </row>
    <row r="84" spans="9:14" x14ac:dyDescent="0.25">
      <c r="I84" s="2">
        <v>49.996000000000002</v>
      </c>
      <c r="K84" s="2">
        <v>20.172751518691243</v>
      </c>
      <c r="L84" s="2">
        <f t="shared" si="1"/>
        <v>201727.51518691241</v>
      </c>
      <c r="N84" s="2">
        <v>6.5255171917276868</v>
      </c>
    </row>
    <row r="85" spans="9:14" x14ac:dyDescent="0.25">
      <c r="I85" s="2">
        <v>54.996000000000002</v>
      </c>
      <c r="K85" s="2">
        <v>19.731175019835042</v>
      </c>
      <c r="L85" s="2">
        <f t="shared" si="1"/>
        <v>197311.75019835043</v>
      </c>
      <c r="N85" s="2">
        <v>7.3990804034716868</v>
      </c>
    </row>
    <row r="86" spans="9:14" x14ac:dyDescent="0.25">
      <c r="I86" s="2">
        <v>59.996000000000002</v>
      </c>
      <c r="K86" s="2">
        <v>19.362413052796128</v>
      </c>
      <c r="L86" s="2">
        <f t="shared" si="1"/>
        <v>193624.1305279613</v>
      </c>
      <c r="N86" s="2">
        <v>8.3104980210579278</v>
      </c>
    </row>
    <row r="87" spans="9:14" x14ac:dyDescent="0.25">
      <c r="I87" s="2">
        <v>64.995999999999995</v>
      </c>
      <c r="K87" s="2">
        <v>18.574609316783651</v>
      </c>
      <c r="L87" s="2">
        <f t="shared" si="1"/>
        <v>185746.09316783652</v>
      </c>
      <c r="N87" s="2">
        <v>9.2947125729561684</v>
      </c>
    </row>
    <row r="88" spans="9:14" x14ac:dyDescent="0.25">
      <c r="I88" s="2">
        <v>69.995999999999995</v>
      </c>
      <c r="K88" s="2">
        <v>17.381701477100734</v>
      </c>
      <c r="L88" s="2">
        <f t="shared" si="1"/>
        <v>173817.01477100735</v>
      </c>
      <c r="N88" s="2">
        <v>10.302222143834252</v>
      </c>
    </row>
    <row r="89" spans="9:14" x14ac:dyDescent="0.25">
      <c r="I89" s="2">
        <v>74.995999999999995</v>
      </c>
      <c r="K89" s="2">
        <v>16.319182450206917</v>
      </c>
      <c r="L89" s="2">
        <f t="shared" si="1"/>
        <v>163191.82450206915</v>
      </c>
      <c r="N89" s="2">
        <v>11.324291101574731</v>
      </c>
    </row>
    <row r="90" spans="9:14" x14ac:dyDescent="0.25">
      <c r="I90" s="2">
        <v>79.995000000000005</v>
      </c>
      <c r="K90" s="2">
        <v>15.369206814172028</v>
      </c>
      <c r="L90" s="2">
        <f t="shared" si="1"/>
        <v>153692.06814172029</v>
      </c>
      <c r="N90" s="2">
        <v>12.352183814060172</v>
      </c>
    </row>
    <row r="91" spans="9:14" x14ac:dyDescent="0.25">
      <c r="I91" s="2">
        <v>84.995000000000005</v>
      </c>
      <c r="K91" s="2">
        <v>14.516404059596351</v>
      </c>
      <c r="L91" s="2">
        <f t="shared" si="1"/>
        <v>145164.04059596351</v>
      </c>
      <c r="N91" s="2">
        <v>13.388812158663052</v>
      </c>
    </row>
    <row r="92" spans="9:14" x14ac:dyDescent="0.25">
      <c r="I92" s="2">
        <v>89.995000000000005</v>
      </c>
      <c r="K92" s="2">
        <v>13.747748331056396</v>
      </c>
      <c r="L92" s="2">
        <f t="shared" si="1"/>
        <v>137477.48331056396</v>
      </c>
      <c r="N92" s="2">
        <v>14.428352380638414</v>
      </c>
    </row>
    <row r="93" spans="9:14" x14ac:dyDescent="0.25">
      <c r="I93" s="2">
        <v>94.995000000000005</v>
      </c>
      <c r="K93" s="2">
        <v>13.05229790999644</v>
      </c>
      <c r="L93" s="2">
        <f t="shared" si="1"/>
        <v>130522.9790999644</v>
      </c>
      <c r="N93" s="2">
        <v>15.470804479986255</v>
      </c>
    </row>
    <row r="94" spans="9:14" x14ac:dyDescent="0.25">
      <c r="I94" s="2">
        <v>99.995000000000005</v>
      </c>
      <c r="K94" s="2">
        <v>12.420569973668179</v>
      </c>
      <c r="L94" s="2">
        <f t="shared" si="1"/>
        <v>124205.69973668178</v>
      </c>
      <c r="N94" s="2">
        <v>16.513256579334097</v>
      </c>
    </row>
    <row r="95" spans="9:14" x14ac:dyDescent="0.25">
      <c r="I95" s="2">
        <v>104.995</v>
      </c>
      <c r="K95" s="2">
        <v>11.844722957106676</v>
      </c>
      <c r="L95" s="2">
        <f t="shared" si="1"/>
        <v>118447.22957106675</v>
      </c>
      <c r="N95" s="2">
        <v>17.558620556054418</v>
      </c>
    </row>
    <row r="96" spans="9:14" x14ac:dyDescent="0.25">
      <c r="I96" s="2">
        <v>109.995</v>
      </c>
      <c r="K96" s="2">
        <v>11.317983415491717</v>
      </c>
      <c r="L96" s="2">
        <f t="shared" si="1"/>
        <v>113179.83415491717</v>
      </c>
      <c r="N96" s="2">
        <v>18.603984532774739</v>
      </c>
    </row>
    <row r="97" spans="9:14" x14ac:dyDescent="0.25">
      <c r="I97" s="2">
        <v>114.995</v>
      </c>
      <c r="K97" s="2">
        <v>10.834593920726123</v>
      </c>
      <c r="L97" s="2">
        <f t="shared" si="1"/>
        <v>108345.93920726122</v>
      </c>
      <c r="N97" s="2">
        <v>19.649348509495059</v>
      </c>
    </row>
    <row r="98" spans="9:14" x14ac:dyDescent="0.25">
      <c r="I98" s="2">
        <v>119.995</v>
      </c>
      <c r="K98" s="2">
        <v>10.389656751170664</v>
      </c>
      <c r="L98" s="2">
        <f t="shared" si="1"/>
        <v>103896.56751170663</v>
      </c>
      <c r="N98" s="2">
        <v>20.69471248621538</v>
      </c>
    </row>
    <row r="99" spans="9:14" x14ac:dyDescent="0.25">
      <c r="I99" s="2">
        <v>124.995</v>
      </c>
      <c r="K99" s="2">
        <v>9.9789124521018557</v>
      </c>
      <c r="L99" s="2">
        <f t="shared" si="1"/>
        <v>99789.124521018559</v>
      </c>
      <c r="N99" s="2">
        <v>21.737164585563225</v>
      </c>
    </row>
    <row r="100" spans="9:14" x14ac:dyDescent="0.25">
      <c r="I100" s="2">
        <v>129.995</v>
      </c>
      <c r="K100" s="2">
        <v>9.5987137840011236</v>
      </c>
      <c r="L100" s="2">
        <f t="shared" si="1"/>
        <v>95987.13784001123</v>
      </c>
      <c r="N100" s="2">
        <v>22.779616684911066</v>
      </c>
    </row>
    <row r="101" spans="9:14" x14ac:dyDescent="0.25">
      <c r="I101" s="2">
        <v>134.994</v>
      </c>
      <c r="K101" s="2">
        <v>9.2458694122897143</v>
      </c>
      <c r="L101" s="2">
        <f t="shared" si="1"/>
        <v>92458.694122897141</v>
      </c>
      <c r="N101" s="2">
        <v>23.819156906886423</v>
      </c>
    </row>
    <row r="102" spans="9:14" x14ac:dyDescent="0.25">
      <c r="I102" s="2">
        <v>139.994</v>
      </c>
      <c r="K102" s="2">
        <v>8.9176308814732703</v>
      </c>
      <c r="L102" s="2">
        <f t="shared" si="1"/>
        <v>89176.308814732707</v>
      </c>
      <c r="N102" s="2">
        <v>24.858697128861785</v>
      </c>
    </row>
    <row r="103" spans="9:14" x14ac:dyDescent="0.25">
      <c r="I103" s="2">
        <v>144.994</v>
      </c>
      <c r="K103" s="2">
        <v>8.6115623565876032</v>
      </c>
      <c r="L103" s="2">
        <f t="shared" si="1"/>
        <v>86115.623565876042</v>
      </c>
      <c r="N103" s="2">
        <v>25.895325473464666</v>
      </c>
    </row>
    <row r="104" spans="9:14" x14ac:dyDescent="0.25">
      <c r="I104" s="2">
        <v>149.994</v>
      </c>
      <c r="K104" s="2">
        <v>8.3255406231986804</v>
      </c>
      <c r="L104" s="2">
        <f t="shared" si="1"/>
        <v>83255.40623198681</v>
      </c>
      <c r="N104" s="2">
        <v>26.931953818067544</v>
      </c>
    </row>
    <row r="105" spans="9:14" x14ac:dyDescent="0.25">
      <c r="I105" s="2">
        <v>154.994</v>
      </c>
      <c r="K105" s="2">
        <v>8.0576899581255219</v>
      </c>
      <c r="L105" s="2">
        <f t="shared" si="1"/>
        <v>80576.899581255217</v>
      </c>
      <c r="N105" s="2">
        <v>27.968582162670426</v>
      </c>
    </row>
    <row r="106" spans="9:14" x14ac:dyDescent="0.25">
      <c r="I106" s="2">
        <v>159.994</v>
      </c>
      <c r="K106" s="2">
        <v>7.8063691035847693</v>
      </c>
      <c r="L106" s="2">
        <f t="shared" si="1"/>
        <v>78063.691035847689</v>
      </c>
      <c r="N106" s="2">
        <v>29.002298629900825</v>
      </c>
    </row>
    <row r="107" spans="9:14" x14ac:dyDescent="0.25">
      <c r="I107" s="2">
        <v>164.994</v>
      </c>
      <c r="K107" s="2">
        <v>7.5701061379135659</v>
      </c>
      <c r="L107" s="2">
        <f t="shared" si="1"/>
        <v>75701.061379135659</v>
      </c>
      <c r="N107" s="2">
        <v>30.03601509713123</v>
      </c>
    </row>
    <row r="108" spans="9:14" x14ac:dyDescent="0.25">
      <c r="I108" s="2">
        <v>169.994</v>
      </c>
      <c r="K108" s="2">
        <v>7.3475984755695656</v>
      </c>
      <c r="L108" s="2">
        <f t="shared" si="1"/>
        <v>73475.984755695652</v>
      </c>
      <c r="N108" s="2">
        <v>31.066819686989145</v>
      </c>
    </row>
    <row r="109" spans="9:14" x14ac:dyDescent="0.25">
      <c r="I109" s="2">
        <v>174.994</v>
      </c>
      <c r="K109" s="2">
        <v>7.1376737895646523</v>
      </c>
      <c r="L109" s="2">
        <f t="shared" si="1"/>
        <v>71376.737895646525</v>
      </c>
      <c r="N109" s="2">
        <v>32.097624276847071</v>
      </c>
    </row>
    <row r="110" spans="9:14" x14ac:dyDescent="0.25">
      <c r="I110" s="2">
        <v>179.994</v>
      </c>
      <c r="K110" s="2">
        <v>6.9393160631757969</v>
      </c>
      <c r="L110" s="2">
        <f t="shared" si="1"/>
        <v>69393.160631757972</v>
      </c>
      <c r="N110" s="2">
        <v>33.128428866704994</v>
      </c>
    </row>
    <row r="111" spans="9:14" x14ac:dyDescent="0.25">
      <c r="I111" s="2">
        <v>184.994</v>
      </c>
      <c r="K111" s="2">
        <v>6.7515874348125049</v>
      </c>
      <c r="L111" s="2">
        <f t="shared" si="1"/>
        <v>67515.874348125042</v>
      </c>
      <c r="N111" s="2">
        <v>34.156321579190433</v>
      </c>
    </row>
    <row r="112" spans="9:14" x14ac:dyDescent="0.25">
      <c r="I112" s="2">
        <v>189.994</v>
      </c>
      <c r="K112" s="2">
        <v>6.5736412238722526</v>
      </c>
      <c r="L112" s="2">
        <f t="shared" si="1"/>
        <v>65736.412238722522</v>
      </c>
      <c r="N112" s="2">
        <v>35.187126169048355</v>
      </c>
    </row>
    <row r="113" spans="9:14" x14ac:dyDescent="0.25">
      <c r="I113" s="2">
        <v>194.994</v>
      </c>
      <c r="K113" s="2">
        <v>6.404761008306747</v>
      </c>
      <c r="L113" s="2">
        <f t="shared" si="1"/>
        <v>64047.61008306747</v>
      </c>
      <c r="N113" s="2">
        <v>36.212107004161311</v>
      </c>
    </row>
    <row r="114" spans="9:14" x14ac:dyDescent="0.25">
      <c r="I114" s="2">
        <v>199.994</v>
      </c>
      <c r="K114" s="2">
        <v>6.2442303660676961</v>
      </c>
      <c r="L114" s="2">
        <f t="shared" si="1"/>
        <v>62442.30366067696</v>
      </c>
      <c r="N114" s="2">
        <v>37.239999716646757</v>
      </c>
    </row>
    <row r="115" spans="9:14" x14ac:dyDescent="0.25">
      <c r="I115" s="2">
        <v>204.994</v>
      </c>
      <c r="K115" s="2">
        <v>6.0914631336610432</v>
      </c>
      <c r="L115" s="2">
        <f t="shared" si="1"/>
        <v>60914.63133661043</v>
      </c>
      <c r="N115" s="2">
        <v>38.264980551759713</v>
      </c>
    </row>
    <row r="116" spans="9:14" x14ac:dyDescent="0.25">
      <c r="I116" s="2">
        <v>209.994</v>
      </c>
      <c r="K116" s="2">
        <v>5.9458991993035779</v>
      </c>
      <c r="L116" s="2">
        <f t="shared" si="1"/>
        <v>59458.991993035779</v>
      </c>
      <c r="N116" s="2">
        <v>39.289961386872683</v>
      </c>
    </row>
    <row r="117" spans="9:14" x14ac:dyDescent="0.25">
      <c r="I117" s="2">
        <v>214.994</v>
      </c>
      <c r="K117" s="2">
        <v>5.8070305546337853</v>
      </c>
      <c r="L117" s="2">
        <f t="shared" si="1"/>
        <v>58070.305546337848</v>
      </c>
      <c r="N117" s="2">
        <v>40.314942221985632</v>
      </c>
    </row>
    <row r="118" spans="9:14" x14ac:dyDescent="0.25">
      <c r="I118" s="2">
        <v>219.994</v>
      </c>
      <c r="K118" s="2">
        <v>5.6744403722781147</v>
      </c>
      <c r="L118" s="2">
        <f t="shared" si="1"/>
        <v>56744.40372278115</v>
      </c>
      <c r="N118" s="2">
        <v>41.337011179726119</v>
      </c>
    </row>
    <row r="119" spans="9:14" x14ac:dyDescent="0.25">
      <c r="I119" s="2">
        <v>224.994</v>
      </c>
      <c r="K119" s="2">
        <v>5.5268183527637387</v>
      </c>
      <c r="L119" s="2">
        <f t="shared" si="1"/>
        <v>55268.183527637382</v>
      </c>
      <c r="N119" s="2">
        <v>42.478467109738283</v>
      </c>
    </row>
    <row r="120" spans="9:14" x14ac:dyDescent="0.25">
      <c r="I120" s="2">
        <v>229.994</v>
      </c>
      <c r="K120" s="2">
        <v>5.406524577927839</v>
      </c>
      <c r="L120" s="2">
        <f t="shared" si="1"/>
        <v>54065.24577927839</v>
      </c>
      <c r="N120" s="2">
        <v>43.500536067478762</v>
      </c>
    </row>
    <row r="121" spans="9:14" x14ac:dyDescent="0.25">
      <c r="I121" s="2">
        <v>234.994</v>
      </c>
      <c r="K121" s="2">
        <v>5.2911545764420156</v>
      </c>
      <c r="L121" s="2">
        <f t="shared" si="1"/>
        <v>52911.545764420152</v>
      </c>
      <c r="N121" s="2">
        <v>44.522605025219249</v>
      </c>
    </row>
    <row r="122" spans="9:14" x14ac:dyDescent="0.25">
      <c r="I122" s="2">
        <v>239.994</v>
      </c>
      <c r="K122" s="2">
        <v>5.1804217794869549</v>
      </c>
      <c r="L122" s="2">
        <f t="shared" si="1"/>
        <v>51804.217794869553</v>
      </c>
      <c r="N122" s="2">
        <v>45.544673982959722</v>
      </c>
    </row>
    <row r="123" spans="9:14" x14ac:dyDescent="0.25">
      <c r="I123" s="2">
        <v>244.994</v>
      </c>
      <c r="K123" s="2">
        <v>5.0740396182433392</v>
      </c>
      <c r="L123" s="2">
        <f t="shared" si="1"/>
        <v>50740.396182433396</v>
      </c>
      <c r="N123" s="2">
        <v>46.563831063327726</v>
      </c>
    </row>
    <row r="124" spans="9:14" x14ac:dyDescent="0.25">
      <c r="I124" s="2">
        <v>249.994</v>
      </c>
      <c r="K124" s="2">
        <v>4.9717606014581204</v>
      </c>
      <c r="L124" s="2">
        <f t="shared" si="1"/>
        <v>49717.606014581201</v>
      </c>
      <c r="N124" s="2">
        <v>47.582988143695729</v>
      </c>
    </row>
    <row r="125" spans="9:14" x14ac:dyDescent="0.25">
      <c r="I125" s="2">
        <v>254.994</v>
      </c>
      <c r="K125" s="2">
        <v>4.8733372378782551</v>
      </c>
      <c r="L125" s="2">
        <f t="shared" si="1"/>
        <v>48733.372378782558</v>
      </c>
      <c r="N125" s="2">
        <v>48.59923334669125</v>
      </c>
    </row>
    <row r="126" spans="9:14" x14ac:dyDescent="0.25">
      <c r="I126" s="2">
        <v>259.99400000000003</v>
      </c>
      <c r="K126" s="2">
        <v>4.7790560963230577</v>
      </c>
      <c r="L126" s="2">
        <f t="shared" si="1"/>
        <v>47790.560963230579</v>
      </c>
      <c r="N126" s="2">
        <v>49.615478549686763</v>
      </c>
    </row>
    <row r="127" spans="9:14" x14ac:dyDescent="0.25">
      <c r="I127" s="2">
        <v>264.99400000000003</v>
      </c>
      <c r="K127" s="2">
        <v>4.6879141859249209</v>
      </c>
      <c r="L127" s="2">
        <f t="shared" si="1"/>
        <v>46879.141859249212</v>
      </c>
      <c r="N127" s="2">
        <v>50.628811875309808</v>
      </c>
    </row>
    <row r="128" spans="9:14" x14ac:dyDescent="0.25">
      <c r="I128" s="2">
        <v>269.99400000000003</v>
      </c>
      <c r="K128" s="2">
        <v>4.5997291447079149</v>
      </c>
      <c r="L128" s="2">
        <f t="shared" si="1"/>
        <v>45997.291447079151</v>
      </c>
      <c r="N128" s="2">
        <v>51.636321446187893</v>
      </c>
    </row>
    <row r="129" spans="9:14" x14ac:dyDescent="0.25">
      <c r="I129" s="2">
        <v>274.99400000000003</v>
      </c>
      <c r="K129" s="2">
        <v>4.5143446624069599</v>
      </c>
      <c r="L129" s="2">
        <f t="shared" si="1"/>
        <v>45143.446624069598</v>
      </c>
      <c r="N129" s="2">
        <v>52.638007262321011</v>
      </c>
    </row>
    <row r="130" spans="9:14" x14ac:dyDescent="0.25">
      <c r="I130" s="2">
        <v>279.99400000000003</v>
      </c>
      <c r="K130" s="2">
        <v>4.4316304804678186</v>
      </c>
      <c r="L130" s="2">
        <f t="shared" si="1"/>
        <v>44316.304804678184</v>
      </c>
      <c r="N130" s="2">
        <v>53.636781201081654</v>
      </c>
    </row>
    <row r="131" spans="9:14" x14ac:dyDescent="0.25">
      <c r="I131" s="2">
        <v>284.99400000000003</v>
      </c>
      <c r="K131" s="2">
        <v>4.3514693661916812</v>
      </c>
      <c r="L131" s="2">
        <f t="shared" si="1"/>
        <v>43514.693661916812</v>
      </c>
      <c r="N131" s="2">
        <v>54.632643262469813</v>
      </c>
    </row>
    <row r="132" spans="9:14" x14ac:dyDescent="0.25">
      <c r="I132" s="2">
        <v>289.99400000000003</v>
      </c>
      <c r="K132" s="2">
        <v>4.2737440868797361</v>
      </c>
      <c r="L132" s="2">
        <f t="shared" si="1"/>
        <v>42737.440868797356</v>
      </c>
      <c r="N132" s="2">
        <v>55.62268156911302</v>
      </c>
    </row>
    <row r="133" spans="9:14" x14ac:dyDescent="0.25">
      <c r="I133" s="2">
        <v>294.99400000000003</v>
      </c>
      <c r="K133" s="2">
        <v>4.1983243839777469</v>
      </c>
      <c r="L133" s="2">
        <f t="shared" si="1"/>
        <v>41983.243839777468</v>
      </c>
      <c r="N133" s="2">
        <v>56.609807998383737</v>
      </c>
    </row>
    <row r="134" spans="9:14" x14ac:dyDescent="0.25">
      <c r="I134" s="2">
        <v>299.99400000000003</v>
      </c>
      <c r="K134" s="2">
        <v>4.1251321023531755</v>
      </c>
      <c r="L134" s="2">
        <f t="shared" si="1"/>
        <v>41251.321023531753</v>
      </c>
      <c r="N134" s="2">
        <v>57.591110672909501</v>
      </c>
    </row>
    <row r="135" spans="9:14" x14ac:dyDescent="0.25">
      <c r="I135" s="2">
        <v>304.99400000000003</v>
      </c>
      <c r="K135" s="2">
        <v>4.0540500093072076</v>
      </c>
      <c r="L135" s="2">
        <f t="shared" si="1"/>
        <v>40540.500093072078</v>
      </c>
      <c r="N135" s="2">
        <v>58.566589592690292</v>
      </c>
    </row>
    <row r="136" spans="9:14" x14ac:dyDescent="0.25">
      <c r="I136" s="2">
        <v>309.99400000000003</v>
      </c>
      <c r="K136" s="2">
        <v>3.9849869238518809</v>
      </c>
      <c r="L136" s="2">
        <f t="shared" si="1"/>
        <v>39849.869238518804</v>
      </c>
      <c r="N136" s="2">
        <v>59.542068512471097</v>
      </c>
    </row>
    <row r="137" spans="9:14" x14ac:dyDescent="0.25">
      <c r="I137" s="2">
        <v>314.99400000000003</v>
      </c>
      <c r="K137" s="2">
        <v>3.9178516649992305</v>
      </c>
      <c r="L137" s="2">
        <f t="shared" si="1"/>
        <v>39178.516649992307</v>
      </c>
      <c r="N137" s="2">
        <v>60.50881180013446</v>
      </c>
    </row>
    <row r="138" spans="9:14" x14ac:dyDescent="0.25">
      <c r="I138" s="2">
        <v>319.99400000000003</v>
      </c>
      <c r="K138" s="2">
        <v>3.8525660776167148</v>
      </c>
      <c r="L138" s="2">
        <f t="shared" ref="L138:L201" si="2">1000000*K138/100</f>
        <v>38525.660776167148</v>
      </c>
      <c r="N138" s="2">
        <v>61.475555087797815</v>
      </c>
    </row>
    <row r="139" spans="9:14" x14ac:dyDescent="0.25">
      <c r="I139" s="2">
        <v>324.99400000000003</v>
      </c>
      <c r="K139" s="2">
        <v>3.7890650324272168</v>
      </c>
      <c r="L139" s="2">
        <f t="shared" si="2"/>
        <v>37890.650324272166</v>
      </c>
      <c r="N139" s="2">
        <v>62.436474620716226</v>
      </c>
    </row>
    <row r="140" spans="9:14" x14ac:dyDescent="0.25">
      <c r="I140" s="2">
        <v>329.99400000000003</v>
      </c>
      <c r="K140" s="2">
        <v>3.7272443225873486</v>
      </c>
      <c r="L140" s="2">
        <f t="shared" si="2"/>
        <v>37272.443225873489</v>
      </c>
      <c r="N140" s="2">
        <v>63.391570398889655</v>
      </c>
    </row>
    <row r="141" spans="9:14" x14ac:dyDescent="0.25">
      <c r="I141" s="2">
        <v>334.99400000000003</v>
      </c>
      <c r="K141" s="2">
        <v>3.6670648705308397</v>
      </c>
      <c r="L141" s="2">
        <f t="shared" si="2"/>
        <v>36670.648705308398</v>
      </c>
      <c r="N141" s="2">
        <v>64.346666177063099</v>
      </c>
    </row>
    <row r="142" spans="9:14" x14ac:dyDescent="0.25">
      <c r="I142" s="2">
        <v>339.99400000000003</v>
      </c>
      <c r="K142" s="2">
        <v>3.6084354952697262</v>
      </c>
      <c r="L142" s="2">
        <f t="shared" si="2"/>
        <v>36084.354952697264</v>
      </c>
      <c r="N142" s="2">
        <v>65.295938200491591</v>
      </c>
    </row>
    <row r="143" spans="9:14" x14ac:dyDescent="0.25">
      <c r="I143" s="2">
        <v>344.99400000000003</v>
      </c>
      <c r="K143" s="2">
        <v>3.551304093382313</v>
      </c>
      <c r="L143" s="2">
        <f t="shared" si="2"/>
        <v>35513.040933823126</v>
      </c>
      <c r="N143" s="2">
        <v>66.239386469175102</v>
      </c>
    </row>
    <row r="144" spans="9:14" x14ac:dyDescent="0.25">
      <c r="I144" s="2">
        <v>349.99400000000003</v>
      </c>
      <c r="K144" s="2">
        <v>3.4956055355914839</v>
      </c>
      <c r="L144" s="2">
        <f t="shared" si="2"/>
        <v>34956.055355914839</v>
      </c>
      <c r="N144" s="2">
        <v>67.179922860486144</v>
      </c>
    </row>
    <row r="145" spans="9:14" x14ac:dyDescent="0.25">
      <c r="I145" s="2">
        <v>354.99400000000003</v>
      </c>
      <c r="K145" s="2">
        <v>3.4412877184755439</v>
      </c>
      <c r="L145" s="2">
        <f t="shared" si="2"/>
        <v>34412.877184755438</v>
      </c>
      <c r="N145" s="2">
        <v>68.117547374424717</v>
      </c>
    </row>
    <row r="146" spans="9:14" x14ac:dyDescent="0.25">
      <c r="I146" s="2">
        <v>359.99400000000003</v>
      </c>
      <c r="K146" s="2">
        <v>3.3882985386127995</v>
      </c>
      <c r="L146" s="2">
        <f t="shared" si="2"/>
        <v>33882.985386127999</v>
      </c>
      <c r="N146" s="2">
        <v>69.052260010990778</v>
      </c>
    </row>
    <row r="147" spans="9:14" x14ac:dyDescent="0.25">
      <c r="I147" s="2">
        <v>364.99400000000003</v>
      </c>
      <c r="K147" s="2">
        <v>3.3365858925815575</v>
      </c>
      <c r="L147" s="2">
        <f t="shared" si="2"/>
        <v>33365.858925815577</v>
      </c>
      <c r="N147" s="2">
        <v>69.981148892811916</v>
      </c>
    </row>
    <row r="148" spans="9:14" x14ac:dyDescent="0.25">
      <c r="I148" s="2">
        <v>369.99400000000003</v>
      </c>
      <c r="K148" s="2">
        <v>3.2860976769601224</v>
      </c>
      <c r="L148" s="2">
        <f t="shared" si="2"/>
        <v>32860.97676960122</v>
      </c>
      <c r="N148" s="2">
        <v>70.907125897260542</v>
      </c>
    </row>
    <row r="149" spans="9:14" x14ac:dyDescent="0.25">
      <c r="I149" s="2">
        <v>374.99400000000003</v>
      </c>
      <c r="K149" s="2">
        <v>3.2367948141822254</v>
      </c>
      <c r="L149" s="2">
        <f t="shared" si="2"/>
        <v>32367.948141822253</v>
      </c>
      <c r="N149" s="2">
        <v>71.830191024336713</v>
      </c>
    </row>
    <row r="150" spans="9:14" x14ac:dyDescent="0.25">
      <c r="I150" s="2">
        <v>379.99400000000003</v>
      </c>
      <c r="K150" s="2">
        <v>3.1886252008261708</v>
      </c>
      <c r="L150" s="2">
        <f t="shared" si="2"/>
        <v>31886.252008261708</v>
      </c>
      <c r="N150" s="2">
        <v>72.750344274040387</v>
      </c>
    </row>
    <row r="151" spans="9:14" x14ac:dyDescent="0.25">
      <c r="I151" s="2">
        <v>384.99400000000003</v>
      </c>
      <c r="K151" s="2">
        <v>3.1415627851811134</v>
      </c>
      <c r="L151" s="2">
        <f t="shared" si="2"/>
        <v>31415.627851811136</v>
      </c>
      <c r="N151" s="2">
        <v>73.664673768999108</v>
      </c>
    </row>
    <row r="152" spans="9:14" x14ac:dyDescent="0.25">
      <c r="I152" s="2">
        <v>389.99400000000003</v>
      </c>
      <c r="K152" s="2">
        <v>3.0955424379699346</v>
      </c>
      <c r="L152" s="2">
        <f t="shared" si="2"/>
        <v>30955.424379699347</v>
      </c>
      <c r="N152" s="2">
        <v>74.576091386585361</v>
      </c>
    </row>
    <row r="153" spans="9:14" x14ac:dyDescent="0.25">
      <c r="I153" s="2">
        <v>394.99400000000003</v>
      </c>
      <c r="K153" s="2">
        <v>3.0505511333372115</v>
      </c>
      <c r="L153" s="2">
        <f t="shared" si="2"/>
        <v>30505.511333372113</v>
      </c>
      <c r="N153" s="2">
        <v>75.484597126799116</v>
      </c>
    </row>
    <row r="154" spans="9:14" x14ac:dyDescent="0.25">
      <c r="I154" s="2">
        <v>399.99400000000003</v>
      </c>
      <c r="K154" s="2">
        <v>3.006549793716673</v>
      </c>
      <c r="L154" s="2">
        <f t="shared" si="2"/>
        <v>30065.497937166729</v>
      </c>
      <c r="N154" s="2">
        <v>76.390190989640388</v>
      </c>
    </row>
    <row r="155" spans="9:14" x14ac:dyDescent="0.25">
      <c r="I155" s="2">
        <v>404.99400000000003</v>
      </c>
      <c r="K155" s="2">
        <v>2.9634863156866258</v>
      </c>
      <c r="L155" s="2">
        <f t="shared" si="2"/>
        <v>29634.86315686626</v>
      </c>
      <c r="N155" s="2">
        <v>77.289961097736722</v>
      </c>
    </row>
    <row r="156" spans="9:14" x14ac:dyDescent="0.25">
      <c r="I156" s="2">
        <v>409.99400000000003</v>
      </c>
      <c r="K156" s="2">
        <v>2.9213476733916464</v>
      </c>
      <c r="L156" s="2">
        <f t="shared" si="2"/>
        <v>29213.476733916461</v>
      </c>
      <c r="N156" s="2">
        <v>78.189731205833041</v>
      </c>
    </row>
    <row r="157" spans="9:14" x14ac:dyDescent="0.25">
      <c r="I157" s="2">
        <v>414.99400000000003</v>
      </c>
      <c r="K157" s="2">
        <v>2.8800947892654634</v>
      </c>
      <c r="L157" s="2">
        <f t="shared" si="2"/>
        <v>28800.947892654636</v>
      </c>
      <c r="N157" s="2">
        <v>79.083677559184395</v>
      </c>
    </row>
    <row r="158" spans="9:14" x14ac:dyDescent="0.25">
      <c r="I158" s="2">
        <v>419.99400000000003</v>
      </c>
      <c r="K158" s="2">
        <v>2.8397016115972313</v>
      </c>
      <c r="L158" s="2">
        <f t="shared" si="2"/>
        <v>28397.01611597231</v>
      </c>
      <c r="N158" s="2">
        <v>79.974712035163279</v>
      </c>
    </row>
    <row r="159" spans="9:14" x14ac:dyDescent="0.25">
      <c r="I159" s="2">
        <v>424.99400000000003</v>
      </c>
      <c r="K159" s="2">
        <v>2.8001420886761021</v>
      </c>
      <c r="L159" s="2">
        <f t="shared" si="2"/>
        <v>28001.420886761021</v>
      </c>
      <c r="N159" s="2">
        <v>80.862834633769666</v>
      </c>
    </row>
    <row r="160" spans="9:14" x14ac:dyDescent="0.25">
      <c r="I160" s="2">
        <v>429.99400000000003</v>
      </c>
      <c r="K160" s="2">
        <v>2.761390168791229</v>
      </c>
      <c r="L160" s="2">
        <f t="shared" si="2"/>
        <v>27613.90168791229</v>
      </c>
      <c r="N160" s="2">
        <v>81.745133477631114</v>
      </c>
    </row>
    <row r="161" spans="9:14" x14ac:dyDescent="0.25">
      <c r="I161" s="2">
        <v>434.99400000000003</v>
      </c>
      <c r="K161" s="2">
        <v>2.7234067743763415</v>
      </c>
      <c r="L161" s="2">
        <f t="shared" si="2"/>
        <v>27234.067743763415</v>
      </c>
      <c r="N161" s="2">
        <v>82.627432321492563</v>
      </c>
    </row>
    <row r="162" spans="9:14" x14ac:dyDescent="0.25">
      <c r="I162" s="2">
        <v>439.99400000000003</v>
      </c>
      <c r="K162" s="2">
        <v>2.6861919054314396</v>
      </c>
      <c r="L162" s="2">
        <f t="shared" si="2"/>
        <v>26861.919054314396</v>
      </c>
      <c r="N162" s="2">
        <v>83.503907410609031</v>
      </c>
    </row>
    <row r="163" spans="9:14" x14ac:dyDescent="0.25">
      <c r="I163" s="2">
        <v>444.99400000000003</v>
      </c>
      <c r="K163" s="2">
        <v>2.6497064843902538</v>
      </c>
      <c r="L163" s="2">
        <f t="shared" si="2"/>
        <v>26497.064843902535</v>
      </c>
      <c r="N163" s="2">
        <v>84.380382499725513</v>
      </c>
    </row>
    <row r="164" spans="9:14" x14ac:dyDescent="0.25">
      <c r="I164" s="2">
        <v>449.99400000000003</v>
      </c>
      <c r="K164" s="2">
        <v>2.6139244595419355</v>
      </c>
      <c r="L164" s="2">
        <f t="shared" si="2"/>
        <v>26139.244595419354</v>
      </c>
      <c r="N164" s="2">
        <v>85.251033834097029</v>
      </c>
    </row>
    <row r="165" spans="9:14" x14ac:dyDescent="0.25">
      <c r="I165" s="2">
        <v>454.99400000000003</v>
      </c>
      <c r="K165" s="2">
        <v>2.5788197791756384</v>
      </c>
      <c r="L165" s="2">
        <f t="shared" si="2"/>
        <v>25788.197791756382</v>
      </c>
      <c r="N165" s="2">
        <v>86.11877329109609</v>
      </c>
    </row>
    <row r="166" spans="9:14" x14ac:dyDescent="0.25">
      <c r="I166" s="2">
        <v>459.99400000000003</v>
      </c>
      <c r="K166" s="2">
        <v>2.5444054691467861</v>
      </c>
      <c r="L166" s="2">
        <f t="shared" si="2"/>
        <v>25444.054691467863</v>
      </c>
      <c r="N166" s="2">
        <v>86.983600870722654</v>
      </c>
    </row>
    <row r="167" spans="9:14" x14ac:dyDescent="0.25">
      <c r="I167" s="2">
        <v>464.99400000000003</v>
      </c>
      <c r="K167" s="2">
        <v>2.510629426033685</v>
      </c>
      <c r="L167" s="2">
        <f t="shared" si="2"/>
        <v>25106.29426033685</v>
      </c>
      <c r="N167" s="2">
        <v>87.848428450349203</v>
      </c>
    </row>
    <row r="168" spans="9:14" x14ac:dyDescent="0.25">
      <c r="I168" s="2">
        <v>469.99400000000003</v>
      </c>
      <c r="K168" s="2">
        <v>2.4774786239809115</v>
      </c>
      <c r="L168" s="2">
        <f t="shared" si="2"/>
        <v>24774.786239809113</v>
      </c>
      <c r="N168" s="2">
        <v>88.707432275230801</v>
      </c>
    </row>
    <row r="169" spans="9:14" x14ac:dyDescent="0.25">
      <c r="I169" s="2">
        <v>474.99400000000003</v>
      </c>
      <c r="K169" s="2">
        <v>2.4449400371330414</v>
      </c>
      <c r="L169" s="2">
        <f t="shared" si="2"/>
        <v>24449.400371330412</v>
      </c>
      <c r="N169" s="2">
        <v>89.563524222739929</v>
      </c>
    </row>
    <row r="170" spans="9:14" x14ac:dyDescent="0.25">
      <c r="I170" s="2">
        <v>479.99400000000003</v>
      </c>
      <c r="K170" s="2">
        <v>2.4130006396346522</v>
      </c>
      <c r="L170" s="2">
        <f t="shared" si="2"/>
        <v>24130.006396346522</v>
      </c>
      <c r="N170" s="2">
        <v>90.416704292876574</v>
      </c>
    </row>
    <row r="171" spans="9:14" x14ac:dyDescent="0.25">
      <c r="I171" s="2">
        <v>484.99400000000003</v>
      </c>
      <c r="K171" s="2">
        <v>2.3816474056303192</v>
      </c>
      <c r="L171" s="2">
        <f t="shared" si="2"/>
        <v>23816.474056303196</v>
      </c>
      <c r="N171" s="2">
        <v>91.266972485640736</v>
      </c>
    </row>
    <row r="172" spans="9:14" x14ac:dyDescent="0.25">
      <c r="I172" s="2">
        <v>489.99400000000003</v>
      </c>
      <c r="K172" s="2">
        <v>2.3508803351200438</v>
      </c>
      <c r="L172" s="2">
        <f t="shared" si="2"/>
        <v>23508.803351200437</v>
      </c>
      <c r="N172" s="2">
        <v>92.1143288010324</v>
      </c>
    </row>
    <row r="173" spans="9:14" x14ac:dyDescent="0.25">
      <c r="I173" s="2">
        <v>494.99400000000003</v>
      </c>
      <c r="K173" s="2">
        <v>2.3207645573809423</v>
      </c>
      <c r="L173" s="2">
        <f t="shared" si="2"/>
        <v>23207.645573809423</v>
      </c>
      <c r="N173" s="2">
        <v>92.95586136167914</v>
      </c>
    </row>
    <row r="174" spans="9:14" x14ac:dyDescent="0.25">
      <c r="I174" s="2">
        <v>499.99400000000003</v>
      </c>
      <c r="K174" s="2">
        <v>2.291274020702168</v>
      </c>
      <c r="L174" s="2">
        <f t="shared" si="2"/>
        <v>22912.740207021678</v>
      </c>
      <c r="N174" s="2">
        <v>93.797393922325853</v>
      </c>
    </row>
    <row r="175" spans="9:14" x14ac:dyDescent="0.25">
      <c r="I175" s="2">
        <v>504.99400000000003</v>
      </c>
      <c r="K175" s="2">
        <v>2.2623826733728745</v>
      </c>
      <c r="L175" s="2">
        <f t="shared" si="2"/>
        <v>22623.826733728743</v>
      </c>
      <c r="N175" s="2">
        <v>94.636014605600096</v>
      </c>
    </row>
    <row r="176" spans="9:14" x14ac:dyDescent="0.25">
      <c r="I176" s="2">
        <v>509.99400000000003</v>
      </c>
      <c r="K176" s="2">
        <v>2.2340774895376376</v>
      </c>
      <c r="L176" s="2">
        <f t="shared" si="2"/>
        <v>22340.774895376377</v>
      </c>
      <c r="N176" s="2">
        <v>95.471723411501856</v>
      </c>
    </row>
    <row r="177" spans="9:14" x14ac:dyDescent="0.25">
      <c r="I177" s="2">
        <v>514.99400000000003</v>
      </c>
      <c r="K177" s="2">
        <v>2.2063454433410348</v>
      </c>
      <c r="L177" s="2">
        <f t="shared" si="2"/>
        <v>22063.454433410348</v>
      </c>
      <c r="N177" s="2">
        <v>96.301608462658663</v>
      </c>
    </row>
    <row r="178" spans="9:14" x14ac:dyDescent="0.25">
      <c r="I178" s="2">
        <v>519.99400000000003</v>
      </c>
      <c r="K178" s="2">
        <v>2.1791604830722178</v>
      </c>
      <c r="L178" s="2">
        <f t="shared" si="2"/>
        <v>21791.604830722175</v>
      </c>
      <c r="N178" s="2">
        <v>97.131493513815457</v>
      </c>
    </row>
    <row r="179" spans="9:14" x14ac:dyDescent="0.25">
      <c r="I179" s="2">
        <v>524.99400000000003</v>
      </c>
      <c r="K179" s="2">
        <v>2.1525095828757639</v>
      </c>
      <c r="L179" s="2">
        <f t="shared" si="2"/>
        <v>21525.09582875764</v>
      </c>
      <c r="N179" s="2">
        <v>97.958466687599781</v>
      </c>
    </row>
    <row r="180" spans="9:14" x14ac:dyDescent="0.25">
      <c r="I180" s="2">
        <v>529.99400000000003</v>
      </c>
      <c r="K180" s="2">
        <v>2.1263666910408259</v>
      </c>
      <c r="L180" s="2">
        <f t="shared" si="2"/>
        <v>21263.666910408261</v>
      </c>
      <c r="N180" s="2">
        <v>98.779616106639139</v>
      </c>
    </row>
    <row r="181" spans="9:14" x14ac:dyDescent="0.25">
      <c r="I181" s="2">
        <v>534.99300000000005</v>
      </c>
      <c r="K181" s="2">
        <v>2.1007318075674037</v>
      </c>
      <c r="L181" s="2">
        <f t="shared" si="2"/>
        <v>21007.318075674037</v>
      </c>
      <c r="N181" s="2">
        <v>99.600765525678497</v>
      </c>
    </row>
    <row r="182" spans="9:14" x14ac:dyDescent="0.25">
      <c r="I182" s="2">
        <v>539.99300000000005</v>
      </c>
      <c r="K182" s="2">
        <v>2.0755007256121099</v>
      </c>
      <c r="L182" s="2">
        <f t="shared" si="2"/>
        <v>20755.007256121098</v>
      </c>
      <c r="N182" s="2">
        <v>100.41900306734539</v>
      </c>
    </row>
    <row r="183" spans="9:14" x14ac:dyDescent="0.25">
      <c r="I183" s="2">
        <v>544.99300000000005</v>
      </c>
      <c r="K183" s="2">
        <v>2.0505171349098625</v>
      </c>
      <c r="L183" s="2">
        <f t="shared" si="2"/>
        <v>20505.171349098626</v>
      </c>
      <c r="N183" s="2">
        <v>101.23432873163979</v>
      </c>
    </row>
    <row r="184" spans="9:14" x14ac:dyDescent="0.25">
      <c r="I184" s="2">
        <v>549.99300000000005</v>
      </c>
      <c r="K184" s="2">
        <v>2.0257680096052377</v>
      </c>
      <c r="L184" s="2">
        <f t="shared" si="2"/>
        <v>20257.680096052376</v>
      </c>
      <c r="N184" s="2">
        <v>102.0467425185617</v>
      </c>
    </row>
    <row r="185" spans="9:14" x14ac:dyDescent="0.25">
      <c r="I185" s="2">
        <v>554.99300000000005</v>
      </c>
      <c r="K185" s="2">
        <v>2.0012403238428118</v>
      </c>
      <c r="L185" s="2">
        <f t="shared" si="2"/>
        <v>20012.40323842812</v>
      </c>
      <c r="N185" s="2">
        <v>102.85915630548362</v>
      </c>
    </row>
    <row r="186" spans="9:14" x14ac:dyDescent="0.25">
      <c r="I186" s="2">
        <v>559.99300000000005</v>
      </c>
      <c r="K186" s="2">
        <v>1.9769601293334327</v>
      </c>
      <c r="L186" s="2">
        <f t="shared" si="2"/>
        <v>19769.601293334326</v>
      </c>
      <c r="N186" s="2">
        <v>103.66865821503306</v>
      </c>
    </row>
    <row r="187" spans="9:14" x14ac:dyDescent="0.25">
      <c r="I187" s="2">
        <v>564.99300000000005</v>
      </c>
      <c r="K187" s="2">
        <v>1.9529144002216761</v>
      </c>
      <c r="L187" s="2">
        <f t="shared" si="2"/>
        <v>19529.144002216763</v>
      </c>
      <c r="N187" s="2">
        <v>104.47524824721002</v>
      </c>
    </row>
    <row r="188" spans="9:14" x14ac:dyDescent="0.25">
      <c r="I188" s="2">
        <v>569.99300000000005</v>
      </c>
      <c r="K188" s="2">
        <v>1.9291161623629658</v>
      </c>
      <c r="L188" s="2">
        <f t="shared" si="2"/>
        <v>19291.161623629658</v>
      </c>
      <c r="N188" s="2">
        <v>105.28183827938699</v>
      </c>
    </row>
    <row r="189" spans="9:14" x14ac:dyDescent="0.25">
      <c r="I189" s="2">
        <v>574.99300000000005</v>
      </c>
      <c r="K189" s="2">
        <v>1.9055523899018783</v>
      </c>
      <c r="L189" s="2">
        <f t="shared" si="2"/>
        <v>19055.523899018783</v>
      </c>
      <c r="N189" s="2">
        <v>106.08260455681899</v>
      </c>
    </row>
    <row r="190" spans="9:14" x14ac:dyDescent="0.25">
      <c r="I190" s="2">
        <v>579.99300000000005</v>
      </c>
      <c r="K190" s="2">
        <v>1.8822491345492602</v>
      </c>
      <c r="L190" s="2">
        <f t="shared" si="2"/>
        <v>18822.491345492603</v>
      </c>
      <c r="N190" s="2">
        <v>106.883370834251</v>
      </c>
    </row>
    <row r="191" spans="9:14" x14ac:dyDescent="0.25">
      <c r="I191" s="2">
        <v>584.99300000000005</v>
      </c>
      <c r="K191" s="2">
        <v>1.859193370449689</v>
      </c>
      <c r="L191" s="2">
        <f t="shared" si="2"/>
        <v>18591.933704496889</v>
      </c>
      <c r="N191" s="2">
        <v>107.6812252343105</v>
      </c>
    </row>
    <row r="192" spans="9:14" x14ac:dyDescent="0.25">
      <c r="I192" s="2">
        <v>589.99300000000005</v>
      </c>
      <c r="K192" s="2">
        <v>1.8363850976031635</v>
      </c>
      <c r="L192" s="2">
        <f t="shared" si="2"/>
        <v>18363.850976031634</v>
      </c>
      <c r="N192" s="2">
        <v>108.47907963437004</v>
      </c>
    </row>
    <row r="193" spans="9:14" x14ac:dyDescent="0.25">
      <c r="I193" s="2">
        <v>594.99300000000005</v>
      </c>
      <c r="K193" s="2">
        <v>1.8138243160096843</v>
      </c>
      <c r="L193" s="2">
        <f t="shared" si="2"/>
        <v>18138.243160096841</v>
      </c>
      <c r="N193" s="2">
        <v>109.27111027968458</v>
      </c>
    </row>
    <row r="194" spans="9:14" x14ac:dyDescent="0.25">
      <c r="I194" s="2">
        <v>599.99300000000005</v>
      </c>
      <c r="K194" s="2">
        <v>1.7915240515246751</v>
      </c>
      <c r="L194" s="2">
        <f t="shared" si="2"/>
        <v>17915.240515246751</v>
      </c>
      <c r="N194" s="2">
        <v>110.06314092499916</v>
      </c>
    </row>
    <row r="195" spans="9:14" x14ac:dyDescent="0.25">
      <c r="I195" s="2">
        <v>604.99300000000005</v>
      </c>
      <c r="K195" s="2">
        <v>1.7694843041481356</v>
      </c>
      <c r="L195" s="2">
        <f t="shared" si="2"/>
        <v>17694.843041481356</v>
      </c>
      <c r="N195" s="2">
        <v>110.8551715703137</v>
      </c>
    </row>
    <row r="196" spans="9:14" x14ac:dyDescent="0.25">
      <c r="I196" s="2">
        <v>609.99300000000005</v>
      </c>
      <c r="K196" s="2">
        <v>1.7476920480246421</v>
      </c>
      <c r="L196" s="2">
        <f t="shared" si="2"/>
        <v>17476.920480246419</v>
      </c>
      <c r="N196" s="2">
        <v>111.6413784608833</v>
      </c>
    </row>
    <row r="197" spans="9:14" x14ac:dyDescent="0.25">
      <c r="I197" s="2">
        <v>614.99300000000005</v>
      </c>
      <c r="K197" s="2">
        <v>1.7261603090096187</v>
      </c>
      <c r="L197" s="2">
        <f t="shared" si="2"/>
        <v>17261.603090096185</v>
      </c>
      <c r="N197" s="2">
        <v>112.42758535145292</v>
      </c>
    </row>
    <row r="198" spans="9:14" x14ac:dyDescent="0.25">
      <c r="I198" s="2">
        <v>619.99300000000005</v>
      </c>
      <c r="K198" s="2">
        <v>1.7048760612476412</v>
      </c>
      <c r="L198" s="2">
        <f t="shared" si="2"/>
        <v>17048.760612476413</v>
      </c>
      <c r="N198" s="2">
        <v>113.21088036465004</v>
      </c>
    </row>
    <row r="199" spans="9:14" x14ac:dyDescent="0.25">
      <c r="I199" s="2">
        <v>624.99300000000005</v>
      </c>
      <c r="K199" s="2">
        <v>1.6838523305941335</v>
      </c>
      <c r="L199" s="2">
        <f t="shared" si="2"/>
        <v>16838.523305941337</v>
      </c>
      <c r="N199" s="2">
        <v>113.99417537784716</v>
      </c>
    </row>
    <row r="200" spans="9:14" x14ac:dyDescent="0.25">
      <c r="I200" s="2">
        <v>629.99300000000005</v>
      </c>
      <c r="K200" s="2">
        <v>1.6630891170490956</v>
      </c>
      <c r="L200" s="2">
        <f t="shared" si="2"/>
        <v>16630.891170490955</v>
      </c>
      <c r="N200" s="2">
        <v>114.77164663629931</v>
      </c>
    </row>
    <row r="201" spans="9:14" x14ac:dyDescent="0.25">
      <c r="I201" s="2">
        <v>634.99300000000005</v>
      </c>
      <c r="K201" s="2">
        <v>1.6425864206125276</v>
      </c>
      <c r="L201" s="2">
        <f t="shared" si="2"/>
        <v>16425.864206125276</v>
      </c>
      <c r="N201" s="2">
        <v>115.54911789475146</v>
      </c>
    </row>
    <row r="202" spans="9:14" x14ac:dyDescent="0.25">
      <c r="I202" s="2">
        <v>639.99300000000005</v>
      </c>
      <c r="K202" s="2">
        <v>1.6223312154290057</v>
      </c>
      <c r="L202" s="2">
        <f t="shared" ref="L202:L253" si="3">1000000*K202/100</f>
        <v>16223.312154290057</v>
      </c>
      <c r="N202" s="2">
        <v>116.32658915320364</v>
      </c>
    </row>
    <row r="203" spans="9:14" x14ac:dyDescent="0.25">
      <c r="I203" s="2">
        <v>644.99300000000005</v>
      </c>
      <c r="K203" s="2">
        <v>1.6023365273539536</v>
      </c>
      <c r="L203" s="2">
        <f t="shared" si="3"/>
        <v>16023.365273539535</v>
      </c>
      <c r="N203" s="2">
        <v>117.09823665691083</v>
      </c>
    </row>
    <row r="204" spans="9:14" x14ac:dyDescent="0.25">
      <c r="I204" s="2">
        <v>649.99300000000005</v>
      </c>
      <c r="K204" s="2">
        <v>1.582602356387371</v>
      </c>
      <c r="L204" s="2">
        <f t="shared" si="3"/>
        <v>15826.02356387371</v>
      </c>
      <c r="N204" s="2">
        <v>117.86988416061804</v>
      </c>
    </row>
    <row r="205" spans="9:14" x14ac:dyDescent="0.25">
      <c r="I205" s="2">
        <v>654.99300000000005</v>
      </c>
      <c r="K205" s="2">
        <v>1.5631156766738348</v>
      </c>
      <c r="L205" s="2">
        <f t="shared" si="3"/>
        <v>15631.156766738346</v>
      </c>
      <c r="N205" s="2">
        <v>118.64153166432524</v>
      </c>
    </row>
    <row r="206" spans="9:14" x14ac:dyDescent="0.25">
      <c r="I206" s="2">
        <v>659.99300000000005</v>
      </c>
      <c r="K206" s="2">
        <v>1.5438764882133449</v>
      </c>
      <c r="L206" s="2">
        <f t="shared" si="3"/>
        <v>15438.76488213345</v>
      </c>
      <c r="N206" s="2">
        <v>119.40735541328748</v>
      </c>
    </row>
    <row r="207" spans="9:14" x14ac:dyDescent="0.25">
      <c r="I207" s="2">
        <v>664.99300000000005</v>
      </c>
      <c r="K207" s="2">
        <v>1.5248978168613248</v>
      </c>
      <c r="L207" s="2">
        <f t="shared" si="3"/>
        <v>15248.978168613246</v>
      </c>
      <c r="N207" s="2">
        <v>120.17317916224972</v>
      </c>
    </row>
    <row r="208" spans="9:14" x14ac:dyDescent="0.25">
      <c r="I208" s="2">
        <v>669.99300000000005</v>
      </c>
      <c r="K208" s="2">
        <v>1.5061666367623507</v>
      </c>
      <c r="L208" s="2">
        <f t="shared" si="3"/>
        <v>15061.666367623508</v>
      </c>
      <c r="N208" s="2">
        <v>120.93609103383947</v>
      </c>
    </row>
    <row r="209" spans="9:14" x14ac:dyDescent="0.25">
      <c r="I209" s="2">
        <v>674.99300000000005</v>
      </c>
      <c r="K209" s="2">
        <v>1.4876829479164229</v>
      </c>
      <c r="L209" s="2">
        <f t="shared" si="3"/>
        <v>14876.829479164229</v>
      </c>
      <c r="N209" s="2">
        <v>121.69900290542923</v>
      </c>
    </row>
    <row r="210" spans="9:14" x14ac:dyDescent="0.25">
      <c r="I210" s="2">
        <v>679.99300000000005</v>
      </c>
      <c r="K210" s="2">
        <v>1.4694337244681179</v>
      </c>
      <c r="L210" s="2">
        <f t="shared" si="3"/>
        <v>14694.337244681181</v>
      </c>
      <c r="N210" s="2">
        <v>122.45900289964653</v>
      </c>
    </row>
    <row r="211" spans="9:14" x14ac:dyDescent="0.25">
      <c r="I211" s="2">
        <v>684.99300000000005</v>
      </c>
      <c r="K211" s="2">
        <v>1.4514450181282827</v>
      </c>
      <c r="L211" s="2">
        <f t="shared" si="3"/>
        <v>14514.450181282829</v>
      </c>
      <c r="N211" s="2">
        <v>123.2160910164913</v>
      </c>
    </row>
    <row r="212" spans="9:14" x14ac:dyDescent="0.25">
      <c r="I212" s="2">
        <v>689.99300000000005</v>
      </c>
      <c r="K212" s="2">
        <v>1.4337038030414937</v>
      </c>
      <c r="L212" s="2">
        <f t="shared" si="3"/>
        <v>14337.038030414937</v>
      </c>
      <c r="N212" s="2">
        <v>123.97026725596365</v>
      </c>
    </row>
    <row r="213" spans="9:14" x14ac:dyDescent="0.25">
      <c r="I213" s="2">
        <v>694.99300000000005</v>
      </c>
      <c r="K213" s="2">
        <v>1.4161970533523276</v>
      </c>
      <c r="L213" s="2">
        <f t="shared" si="3"/>
        <v>14161.970533523276</v>
      </c>
      <c r="N213" s="2">
        <v>124.72444349543595</v>
      </c>
    </row>
    <row r="214" spans="9:14" x14ac:dyDescent="0.25">
      <c r="I214" s="2">
        <v>699.99300000000005</v>
      </c>
      <c r="K214" s="2">
        <v>1.3989377949162078</v>
      </c>
      <c r="L214" s="2">
        <f t="shared" si="3"/>
        <v>13989.377949162079</v>
      </c>
      <c r="N214" s="2">
        <v>125.47570785753581</v>
      </c>
    </row>
    <row r="215" spans="9:14" x14ac:dyDescent="0.25">
      <c r="I215" s="2">
        <v>704.99300000000005</v>
      </c>
      <c r="K215" s="2">
        <v>1.3818999760222872</v>
      </c>
      <c r="L215" s="2">
        <f t="shared" si="3"/>
        <v>13818.999760222872</v>
      </c>
      <c r="N215" s="2">
        <v>126.22697221963564</v>
      </c>
    </row>
    <row r="216" spans="9:14" x14ac:dyDescent="0.25">
      <c r="I216" s="2">
        <v>709.99199999999996</v>
      </c>
      <c r="K216" s="2">
        <v>1.3651096483814127</v>
      </c>
      <c r="L216" s="2">
        <f t="shared" si="3"/>
        <v>13651.096483814128</v>
      </c>
      <c r="N216" s="2">
        <v>126.975324704363</v>
      </c>
    </row>
    <row r="217" spans="9:14" x14ac:dyDescent="0.25">
      <c r="I217" s="2">
        <v>714.99199999999996</v>
      </c>
      <c r="K217" s="2">
        <v>1.3485537861381609</v>
      </c>
      <c r="L217" s="2">
        <f t="shared" si="3"/>
        <v>13485.537861381608</v>
      </c>
      <c r="N217" s="2">
        <v>127.72076531171788</v>
      </c>
    </row>
    <row r="218" spans="9:14" x14ac:dyDescent="0.25">
      <c r="I218" s="2">
        <v>719.99199999999996</v>
      </c>
      <c r="K218" s="2">
        <v>1.3322323892925318</v>
      </c>
      <c r="L218" s="2">
        <f t="shared" si="3"/>
        <v>13322.323892925318</v>
      </c>
      <c r="N218" s="2">
        <v>128.46620591907276</v>
      </c>
    </row>
    <row r="219" spans="9:14" x14ac:dyDescent="0.25">
      <c r="I219" s="2">
        <v>724.99199999999996</v>
      </c>
      <c r="K219" s="2">
        <v>1.3161324319891023</v>
      </c>
      <c r="L219" s="2">
        <f t="shared" si="3"/>
        <v>13161.324319891024</v>
      </c>
      <c r="N219" s="2">
        <v>129.20873464905517</v>
      </c>
    </row>
    <row r="220" spans="9:14" x14ac:dyDescent="0.25">
      <c r="I220" s="2">
        <v>729.99199999999996</v>
      </c>
      <c r="K220" s="2">
        <v>1.3002669400832954</v>
      </c>
      <c r="L220" s="2">
        <f t="shared" si="3"/>
        <v>13002.669400832954</v>
      </c>
      <c r="N220" s="2">
        <v>129.94835150166509</v>
      </c>
    </row>
    <row r="221" spans="9:14" x14ac:dyDescent="0.25">
      <c r="I221" s="2">
        <v>734.99199999999996</v>
      </c>
      <c r="K221" s="2">
        <v>1.2846228877196879</v>
      </c>
      <c r="L221" s="2">
        <f t="shared" si="3"/>
        <v>12846.22887719688</v>
      </c>
      <c r="N221" s="2">
        <v>130.687968354275</v>
      </c>
    </row>
    <row r="222" spans="9:14" x14ac:dyDescent="0.25">
      <c r="I222" s="2">
        <v>739.99199999999996</v>
      </c>
      <c r="K222" s="2">
        <v>1.2692002748982794</v>
      </c>
      <c r="L222" s="2">
        <f t="shared" si="3"/>
        <v>12692.002748982795</v>
      </c>
      <c r="N222" s="2">
        <v>131.42467332951244</v>
      </c>
    </row>
    <row r="223" spans="9:14" x14ac:dyDescent="0.25">
      <c r="I223" s="2">
        <v>744.99199999999996</v>
      </c>
      <c r="K223" s="2">
        <v>1.2539991016190704</v>
      </c>
      <c r="L223" s="2">
        <f t="shared" si="3"/>
        <v>12539.991016190705</v>
      </c>
      <c r="N223" s="2">
        <v>132.15846642737739</v>
      </c>
    </row>
    <row r="224" spans="9:14" x14ac:dyDescent="0.25">
      <c r="I224" s="2">
        <v>749.99199999999996</v>
      </c>
      <c r="K224" s="2">
        <v>1.2390063420266371</v>
      </c>
      <c r="L224" s="2">
        <f t="shared" si="3"/>
        <v>12390.063420266371</v>
      </c>
      <c r="N224" s="2">
        <v>132.89225952524237</v>
      </c>
    </row>
    <row r="225" spans="9:14" x14ac:dyDescent="0.25">
      <c r="I225" s="2">
        <v>754.99199999999996</v>
      </c>
      <c r="K225" s="2">
        <v>1.2242350219764031</v>
      </c>
      <c r="L225" s="2">
        <f t="shared" si="3"/>
        <v>12242.350219764032</v>
      </c>
      <c r="N225" s="2">
        <v>133.62314074573484</v>
      </c>
    </row>
    <row r="226" spans="9:14" x14ac:dyDescent="0.25">
      <c r="I226" s="2">
        <v>759.99199999999996</v>
      </c>
      <c r="K226" s="2">
        <v>1.2096851414683685</v>
      </c>
      <c r="L226" s="2">
        <f t="shared" si="3"/>
        <v>12096.851414683684</v>
      </c>
      <c r="N226" s="2">
        <v>134.35402196622732</v>
      </c>
    </row>
    <row r="227" spans="9:14" x14ac:dyDescent="0.25">
      <c r="I227" s="2">
        <v>764.99199999999996</v>
      </c>
      <c r="K227" s="2">
        <v>1.1953306487916862</v>
      </c>
      <c r="L227" s="2">
        <f t="shared" si="3"/>
        <v>11953.306487916861</v>
      </c>
      <c r="N227" s="2">
        <v>135.08199130934733</v>
      </c>
    </row>
    <row r="228" spans="9:14" x14ac:dyDescent="0.25">
      <c r="I228" s="2">
        <v>769.99199999999996</v>
      </c>
      <c r="K228" s="2">
        <v>1.1811845698017795</v>
      </c>
      <c r="L228" s="2">
        <f t="shared" si="3"/>
        <v>11811.845698017794</v>
      </c>
      <c r="N228" s="2">
        <v>135.80704877509484</v>
      </c>
    </row>
    <row r="229" spans="9:14" x14ac:dyDescent="0.25">
      <c r="I229" s="2">
        <v>774.99199999999996</v>
      </c>
      <c r="K229" s="2">
        <v>1.1672469044986487</v>
      </c>
      <c r="L229" s="2">
        <f t="shared" si="3"/>
        <v>11672.469044986487</v>
      </c>
      <c r="N229" s="2">
        <v>136.53210624084238</v>
      </c>
    </row>
    <row r="230" spans="9:14" x14ac:dyDescent="0.25">
      <c r="I230" s="2">
        <v>779.99199999999996</v>
      </c>
      <c r="K230" s="2">
        <v>1.1535176528822937</v>
      </c>
      <c r="L230" s="2">
        <f t="shared" si="3"/>
        <v>11535.176528822938</v>
      </c>
      <c r="N230" s="2">
        <v>137.25425182921742</v>
      </c>
    </row>
    <row r="231" spans="9:14" x14ac:dyDescent="0.25">
      <c r="I231" s="2">
        <v>784.99199999999996</v>
      </c>
      <c r="K231" s="2">
        <v>1.1399707632418674</v>
      </c>
      <c r="L231" s="2">
        <f t="shared" si="3"/>
        <v>11399.707632418673</v>
      </c>
      <c r="N231" s="2">
        <v>137.97639741759247</v>
      </c>
    </row>
    <row r="232" spans="9:14" x14ac:dyDescent="0.25">
      <c r="I232" s="2">
        <v>789.99199999999996</v>
      </c>
      <c r="K232" s="2">
        <v>1.1266322872882168</v>
      </c>
      <c r="L232" s="2">
        <f t="shared" si="3"/>
        <v>11266.322872882169</v>
      </c>
      <c r="N232" s="2">
        <v>138.69563112859501</v>
      </c>
    </row>
    <row r="233" spans="9:14" x14ac:dyDescent="0.25">
      <c r="I233" s="2">
        <v>794.99199999999996</v>
      </c>
      <c r="K233" s="2">
        <v>1.1134891991659188</v>
      </c>
      <c r="L233" s="2">
        <f t="shared" si="3"/>
        <v>11134.891991659189</v>
      </c>
      <c r="N233" s="2">
        <v>139.41195296222509</v>
      </c>
    </row>
    <row r="234" spans="9:14" x14ac:dyDescent="0.25">
      <c r="I234" s="2">
        <v>799.99199999999996</v>
      </c>
      <c r="K234" s="2">
        <v>1.1005284730195495</v>
      </c>
      <c r="L234" s="2">
        <f t="shared" si="3"/>
        <v>11005.284730195493</v>
      </c>
      <c r="N234" s="2">
        <v>140.12827479585519</v>
      </c>
    </row>
    <row r="235" spans="9:14" x14ac:dyDescent="0.25">
      <c r="I235" s="2">
        <v>804.99199999999996</v>
      </c>
      <c r="K235" s="2">
        <v>1.0877631347045325</v>
      </c>
      <c r="L235" s="2">
        <f t="shared" si="3"/>
        <v>10877.631347045326</v>
      </c>
      <c r="N235" s="2">
        <v>140.8416847521128</v>
      </c>
    </row>
    <row r="236" spans="9:14" x14ac:dyDescent="0.25">
      <c r="I236" s="2">
        <v>809.99199999999996</v>
      </c>
      <c r="K236" s="2">
        <v>1.0751801583654443</v>
      </c>
      <c r="L236" s="2">
        <f t="shared" si="3"/>
        <v>10751.801583654444</v>
      </c>
      <c r="N236" s="2">
        <v>141.55509470837038</v>
      </c>
    </row>
    <row r="237" spans="9:14" x14ac:dyDescent="0.25">
      <c r="I237" s="2">
        <v>814.99099999999999</v>
      </c>
      <c r="K237" s="2">
        <v>1.0627925698577083</v>
      </c>
      <c r="L237" s="2">
        <f t="shared" si="3"/>
        <v>10627.925698577084</v>
      </c>
      <c r="N237" s="2">
        <v>142.26559278725551</v>
      </c>
    </row>
    <row r="238" spans="9:14" x14ac:dyDescent="0.25">
      <c r="I238" s="2">
        <v>819.99099999999999</v>
      </c>
      <c r="K238" s="2">
        <v>1.0505743174704776</v>
      </c>
      <c r="L238" s="2">
        <f t="shared" si="3"/>
        <v>10505.743174704776</v>
      </c>
      <c r="N238" s="2">
        <v>142.97317898876815</v>
      </c>
    </row>
    <row r="239" spans="9:14" x14ac:dyDescent="0.25">
      <c r="I239" s="2">
        <v>824.99099999999999</v>
      </c>
      <c r="K239" s="2">
        <v>1.038538427059176</v>
      </c>
      <c r="L239" s="2">
        <f t="shared" si="3"/>
        <v>10385.38427059176</v>
      </c>
      <c r="N239" s="2">
        <v>143.68076519028077</v>
      </c>
    </row>
    <row r="240" spans="9:14" x14ac:dyDescent="0.25">
      <c r="I240" s="2">
        <v>829.99099999999999</v>
      </c>
      <c r="K240" s="2">
        <v>1.0266718727683795</v>
      </c>
      <c r="L240" s="2">
        <f t="shared" si="3"/>
        <v>10266.718727683794</v>
      </c>
      <c r="N240" s="2">
        <v>144.38543951442094</v>
      </c>
    </row>
    <row r="241" spans="9:14" x14ac:dyDescent="0.25">
      <c r="I241" s="2">
        <v>834.99099999999999</v>
      </c>
      <c r="K241" s="2">
        <v>1.0149746545980884</v>
      </c>
      <c r="L241" s="2">
        <f t="shared" si="3"/>
        <v>10149.746545980885</v>
      </c>
      <c r="N241" s="2">
        <v>145.09011383856111</v>
      </c>
    </row>
    <row r="242" spans="9:14" x14ac:dyDescent="0.25">
      <c r="I242" s="2">
        <v>839.99099999999999</v>
      </c>
      <c r="K242" s="2">
        <v>1.0034597984037261</v>
      </c>
      <c r="L242" s="2">
        <f t="shared" si="3"/>
        <v>10034.59798403726</v>
      </c>
      <c r="N242" s="2">
        <v>145.79187628532878</v>
      </c>
    </row>
    <row r="243" spans="9:14" x14ac:dyDescent="0.25">
      <c r="I243" s="2">
        <v>844.99099999999999</v>
      </c>
      <c r="K243" s="2">
        <v>0.9921142783298692</v>
      </c>
      <c r="L243" s="2">
        <f t="shared" si="3"/>
        <v>9921.1427832986919</v>
      </c>
      <c r="N243" s="2">
        <v>146.49363873209646</v>
      </c>
    </row>
    <row r="244" spans="9:14" x14ac:dyDescent="0.25">
      <c r="I244" s="2">
        <v>849.99099999999999</v>
      </c>
      <c r="K244" s="2">
        <v>0.98092506852109396</v>
      </c>
      <c r="L244" s="2">
        <f t="shared" si="3"/>
        <v>9809.25068521094</v>
      </c>
      <c r="N244" s="2">
        <v>147.19248930149166</v>
      </c>
    </row>
    <row r="245" spans="9:14" x14ac:dyDescent="0.25">
      <c r="I245" s="2">
        <v>854.99099999999999</v>
      </c>
      <c r="K245" s="2">
        <v>0.96990519483282422</v>
      </c>
      <c r="L245" s="2">
        <f t="shared" si="3"/>
        <v>9699.0519483282424</v>
      </c>
      <c r="N245" s="2">
        <v>147.88842799351437</v>
      </c>
    </row>
    <row r="246" spans="9:14" x14ac:dyDescent="0.25">
      <c r="I246" s="2">
        <v>859.99099999999999</v>
      </c>
      <c r="K246" s="2">
        <v>0.95904163140963627</v>
      </c>
      <c r="L246" s="2">
        <f t="shared" si="3"/>
        <v>9590.4163140963628</v>
      </c>
      <c r="N246" s="2">
        <v>148.58436668553711</v>
      </c>
    </row>
    <row r="247" spans="9:14" x14ac:dyDescent="0.25">
      <c r="I247" s="2">
        <v>864.99099999999999</v>
      </c>
      <c r="K247" s="2">
        <v>0.94833437825153011</v>
      </c>
      <c r="L247" s="2">
        <f t="shared" si="3"/>
        <v>9483.3437825153014</v>
      </c>
      <c r="N247" s="2">
        <v>149.28030537755984</v>
      </c>
    </row>
    <row r="248" spans="9:14" x14ac:dyDescent="0.25">
      <c r="I248" s="2">
        <v>869.99099999999999</v>
      </c>
      <c r="K248" s="2">
        <v>0.93779646121392934</v>
      </c>
      <c r="L248" s="2">
        <f t="shared" si="3"/>
        <v>9377.9646121392943</v>
      </c>
      <c r="N248" s="2">
        <v>149.97333219221005</v>
      </c>
    </row>
    <row r="249" spans="9:14" x14ac:dyDescent="0.25">
      <c r="I249" s="2">
        <v>874.99099999999999</v>
      </c>
      <c r="K249" s="2">
        <v>0.92740182858598685</v>
      </c>
      <c r="L249" s="2">
        <f t="shared" si="3"/>
        <v>9274.0182858598691</v>
      </c>
      <c r="N249" s="2">
        <v>150.66344712948782</v>
      </c>
    </row>
    <row r="250" spans="9:14" x14ac:dyDescent="0.25">
      <c r="I250" s="2">
        <v>879.99099999999999</v>
      </c>
      <c r="K250" s="2">
        <v>0.91716350622312637</v>
      </c>
      <c r="L250" s="2">
        <f t="shared" si="3"/>
        <v>9171.6350622312639</v>
      </c>
      <c r="N250" s="2">
        <v>151.35356206676559</v>
      </c>
    </row>
    <row r="251" spans="9:14" x14ac:dyDescent="0.25">
      <c r="I251" s="2">
        <v>884.99099999999999</v>
      </c>
      <c r="K251" s="2">
        <v>0.90706846826992404</v>
      </c>
      <c r="L251" s="2">
        <f t="shared" si="3"/>
        <v>9070.6846826992405</v>
      </c>
      <c r="N251" s="2">
        <v>152.04076512667086</v>
      </c>
    </row>
    <row r="252" spans="9:14" x14ac:dyDescent="0.25">
      <c r="I252" s="2">
        <v>889.99099999999999</v>
      </c>
      <c r="K252" s="2">
        <v>0.89711671472638022</v>
      </c>
      <c r="L252" s="2">
        <f t="shared" si="3"/>
        <v>8971.1671472638027</v>
      </c>
      <c r="N252" s="2">
        <v>152.72796818657616</v>
      </c>
    </row>
    <row r="253" spans="9:14" x14ac:dyDescent="0.25">
      <c r="I253" s="2">
        <v>894.99099999999999</v>
      </c>
      <c r="K253" s="2">
        <v>0.88730824559249466</v>
      </c>
      <c r="L253" s="2">
        <f t="shared" si="3"/>
        <v>8873.0824559249468</v>
      </c>
      <c r="N253" s="2">
        <v>153.41225936910897</v>
      </c>
    </row>
    <row r="254" spans="9:14" x14ac:dyDescent="0.25">
      <c r="I254" s="2">
        <v>899.99</v>
      </c>
      <c r="K254" s="2">
        <v>0.877656086723691</v>
      </c>
      <c r="N254" s="2">
        <v>154.09655055164177</v>
      </c>
    </row>
    <row r="255" spans="9:14" x14ac:dyDescent="0.25">
      <c r="I255" s="2">
        <v>904.99</v>
      </c>
      <c r="K255" s="2">
        <v>0.8681341864091221</v>
      </c>
      <c r="N255" s="2">
        <v>154.77792985680207</v>
      </c>
    </row>
    <row r="256" spans="9:14" x14ac:dyDescent="0.25">
      <c r="I256" s="2">
        <v>909.99</v>
      </c>
      <c r="K256" s="2">
        <v>0.85874254464878819</v>
      </c>
      <c r="N256" s="2">
        <v>155.45639728458991</v>
      </c>
    </row>
    <row r="257" spans="9:14" x14ac:dyDescent="0.25">
      <c r="I257" s="2">
        <v>914.99</v>
      </c>
      <c r="K257" s="2">
        <v>0.84949418729811255</v>
      </c>
      <c r="N257" s="2">
        <v>156.13777658975025</v>
      </c>
    </row>
    <row r="258" spans="9:14" x14ac:dyDescent="0.25">
      <c r="I258" s="2">
        <v>919.99</v>
      </c>
      <c r="K258" s="2">
        <v>0.84037608850167178</v>
      </c>
      <c r="N258" s="2">
        <v>156.81333214016558</v>
      </c>
    </row>
    <row r="259" spans="9:14" x14ac:dyDescent="0.25">
      <c r="I259" s="2">
        <v>924.99</v>
      </c>
      <c r="K259" s="2">
        <v>0.83140127411488951</v>
      </c>
      <c r="N259" s="2">
        <v>157.48888769058095</v>
      </c>
    </row>
    <row r="260" spans="9:14" x14ac:dyDescent="0.25">
      <c r="I260" s="2">
        <v>929.99</v>
      </c>
      <c r="K260" s="2">
        <v>0.82254369242691849</v>
      </c>
      <c r="N260" s="2">
        <v>158.16444324099632</v>
      </c>
    </row>
    <row r="261" spans="9:14" x14ac:dyDescent="0.25">
      <c r="I261" s="2">
        <v>934.99</v>
      </c>
      <c r="K261" s="2">
        <v>0.81381636929318246</v>
      </c>
      <c r="N261" s="2">
        <v>158.83708691403919</v>
      </c>
    </row>
    <row r="262" spans="9:14" x14ac:dyDescent="0.25">
      <c r="I262" s="2">
        <v>939.99</v>
      </c>
      <c r="K262" s="2">
        <v>0.80520627885825768</v>
      </c>
      <c r="N262" s="2">
        <v>159.50973058708206</v>
      </c>
    </row>
    <row r="263" spans="9:14" x14ac:dyDescent="0.25">
      <c r="I263" s="2">
        <v>944.99</v>
      </c>
      <c r="K263" s="2">
        <v>0.79672644697756778</v>
      </c>
      <c r="N263" s="2">
        <v>160.17946238275249</v>
      </c>
    </row>
    <row r="264" spans="9:14" x14ac:dyDescent="0.25">
      <c r="I264" s="2">
        <v>949.99</v>
      </c>
      <c r="K264" s="2">
        <v>0.78836384779568924</v>
      </c>
      <c r="N264" s="2">
        <v>160.84628230105042</v>
      </c>
    </row>
    <row r="265" spans="9:14" x14ac:dyDescent="0.25">
      <c r="I265" s="2">
        <v>954.99</v>
      </c>
      <c r="K265" s="2">
        <v>0.78011848131262207</v>
      </c>
      <c r="N265" s="2">
        <v>161.5160140967208</v>
      </c>
    </row>
    <row r="266" spans="9:14" x14ac:dyDescent="0.25">
      <c r="I266" s="2">
        <v>959.99</v>
      </c>
      <c r="K266" s="2">
        <v>0.77199034752836626</v>
      </c>
      <c r="N266" s="2">
        <v>162.17992213764626</v>
      </c>
    </row>
    <row r="267" spans="9:14" x14ac:dyDescent="0.25">
      <c r="I267" s="2">
        <v>964.99</v>
      </c>
      <c r="K267" s="2">
        <v>0.76399247229834555</v>
      </c>
      <c r="N267" s="2">
        <v>162.84674205594416</v>
      </c>
    </row>
    <row r="268" spans="9:14" x14ac:dyDescent="0.25">
      <c r="I268" s="2">
        <v>969.99</v>
      </c>
      <c r="K268" s="2">
        <v>0.75608577805628907</v>
      </c>
      <c r="N268" s="2">
        <v>163.5077382194971</v>
      </c>
    </row>
    <row r="269" spans="9:14" x14ac:dyDescent="0.25">
      <c r="I269" s="2">
        <v>974.98900000000003</v>
      </c>
      <c r="K269" s="2">
        <v>0.74830934236846747</v>
      </c>
      <c r="N269" s="2">
        <v>164.17164626042253</v>
      </c>
    </row>
    <row r="270" spans="9:14" x14ac:dyDescent="0.25">
      <c r="I270" s="2">
        <v>979.98900000000003</v>
      </c>
      <c r="K270" s="2">
        <v>0.74062408766861021</v>
      </c>
      <c r="N270" s="2">
        <v>164.82973054660303</v>
      </c>
    </row>
    <row r="271" spans="9:14" x14ac:dyDescent="0.25">
      <c r="I271" s="2">
        <v>984.98900000000003</v>
      </c>
      <c r="K271" s="2">
        <v>0.73305606566756443</v>
      </c>
      <c r="N271" s="2">
        <v>165.490726710156</v>
      </c>
    </row>
    <row r="272" spans="9:14" x14ac:dyDescent="0.25">
      <c r="I272" s="2">
        <v>989.98900000000003</v>
      </c>
      <c r="K272" s="2">
        <v>0.7255922505099065</v>
      </c>
      <c r="N272" s="2">
        <v>166.14589911896402</v>
      </c>
    </row>
    <row r="273" spans="9:14" x14ac:dyDescent="0.25">
      <c r="I273" s="2">
        <v>994.98900000000003</v>
      </c>
      <c r="K273" s="2">
        <v>0.71824566805105994</v>
      </c>
      <c r="N273" s="2">
        <v>166.80398340514449</v>
      </c>
    </row>
    <row r="274" spans="9:14" x14ac:dyDescent="0.25">
      <c r="I274" s="2">
        <v>999.98900000000003</v>
      </c>
      <c r="K274" s="2">
        <v>0.71099026658017794</v>
      </c>
      <c r="N274" s="2">
        <v>167.45915581395249</v>
      </c>
    </row>
    <row r="275" spans="9:14" x14ac:dyDescent="0.25">
      <c r="I275" s="2">
        <v>1004.989</v>
      </c>
      <c r="K275" s="2">
        <v>0.70382604609726007</v>
      </c>
      <c r="N275" s="2">
        <v>168.11141634538802</v>
      </c>
    </row>
    <row r="276" spans="9:14" x14ac:dyDescent="0.25">
      <c r="I276" s="2">
        <v>1009.989</v>
      </c>
      <c r="K276" s="2">
        <v>0.69677905831315379</v>
      </c>
      <c r="N276" s="2">
        <v>168.76367687682355</v>
      </c>
    </row>
    <row r="277" spans="9:14" x14ac:dyDescent="0.25">
      <c r="I277" s="2">
        <v>1014.989</v>
      </c>
      <c r="K277" s="2">
        <v>0.68982325151701196</v>
      </c>
      <c r="N277" s="2">
        <v>169.41593740825903</v>
      </c>
    </row>
    <row r="278" spans="9:14" x14ac:dyDescent="0.25">
      <c r="I278" s="2">
        <v>1019.989</v>
      </c>
      <c r="K278" s="2">
        <v>0.68295862570883448</v>
      </c>
      <c r="N278" s="2">
        <v>170.06528606232209</v>
      </c>
    </row>
    <row r="279" spans="9:14" x14ac:dyDescent="0.25">
      <c r="I279" s="2">
        <v>1024.989</v>
      </c>
      <c r="K279" s="2">
        <v>0.67618518088862123</v>
      </c>
      <c r="N279" s="2">
        <v>170.71463471638512</v>
      </c>
    </row>
    <row r="280" spans="9:14" x14ac:dyDescent="0.25">
      <c r="I280" s="2">
        <v>1029.989</v>
      </c>
      <c r="K280" s="2">
        <v>0.66951594291179595</v>
      </c>
      <c r="N280" s="2">
        <v>171.36107149307568</v>
      </c>
    </row>
    <row r="281" spans="9:14" x14ac:dyDescent="0.25">
      <c r="I281" s="2">
        <v>1034.989</v>
      </c>
      <c r="K281" s="2">
        <v>0.66293788592293512</v>
      </c>
      <c r="N281" s="2">
        <v>172.00750826976625</v>
      </c>
    </row>
    <row r="282" spans="9:14" x14ac:dyDescent="0.25">
      <c r="I282" s="2">
        <v>1039.9880000000001</v>
      </c>
      <c r="K282" s="2">
        <v>0.65643798406661535</v>
      </c>
      <c r="N282" s="2">
        <v>172.65103316908431</v>
      </c>
    </row>
    <row r="283" spans="9:14" x14ac:dyDescent="0.25">
      <c r="I283" s="2">
        <v>1044.9880000000001</v>
      </c>
      <c r="K283" s="2">
        <v>0.65004228905368333</v>
      </c>
      <c r="N283" s="2">
        <v>173.29455806840241</v>
      </c>
    </row>
    <row r="284" spans="9:14" x14ac:dyDescent="0.25">
      <c r="I284" s="2">
        <v>1049.9880000000001</v>
      </c>
      <c r="K284" s="2">
        <v>0.64199231040196847</v>
      </c>
      <c r="N284" s="2">
        <v>174.25838947869332</v>
      </c>
    </row>
    <row r="285" spans="9:14" x14ac:dyDescent="0.25">
      <c r="I285" s="2">
        <v>1054.9880000000001</v>
      </c>
      <c r="K285" s="2">
        <v>0.63583108078665929</v>
      </c>
      <c r="N285" s="2">
        <v>174.27586074292819</v>
      </c>
    </row>
    <row r="286" spans="9:14" x14ac:dyDescent="0.25">
      <c r="I286" s="2">
        <v>1059.9880000000001</v>
      </c>
      <c r="K286" s="2">
        <v>0.62977405801473796</v>
      </c>
      <c r="N286" s="2">
        <v>174.29333200716303</v>
      </c>
    </row>
    <row r="287" spans="9:14" x14ac:dyDescent="0.25">
      <c r="I287" s="2">
        <v>1064.9880000000001</v>
      </c>
      <c r="K287" s="2">
        <v>0.62382124208620449</v>
      </c>
      <c r="N287" s="2">
        <v>174.31080327139793</v>
      </c>
    </row>
    <row r="288" spans="9:14" x14ac:dyDescent="0.25">
      <c r="I288" s="2">
        <v>1069.9870000000001</v>
      </c>
      <c r="K288" s="2">
        <v>0.61795960714563536</v>
      </c>
      <c r="N288" s="2">
        <v>174.3282745356328</v>
      </c>
    </row>
    <row r="289" spans="9:14" x14ac:dyDescent="0.25">
      <c r="I289" s="2">
        <v>1074.9870000000001</v>
      </c>
      <c r="K289" s="2">
        <v>0.6121891531930308</v>
      </c>
      <c r="N289" s="2">
        <v>174.34865767724017</v>
      </c>
    </row>
    <row r="290" spans="9:14" x14ac:dyDescent="0.25">
      <c r="I290" s="2">
        <v>1079.9870000000001</v>
      </c>
      <c r="K290" s="2">
        <v>0.60652290608381398</v>
      </c>
      <c r="N290" s="2">
        <v>174.36612894147504</v>
      </c>
    </row>
    <row r="291" spans="9:14" x14ac:dyDescent="0.25">
      <c r="I291" s="2">
        <v>1084.9870000000001</v>
      </c>
      <c r="K291" s="2">
        <v>0.60093481410713823</v>
      </c>
      <c r="N291" s="2">
        <v>174.38360020570994</v>
      </c>
    </row>
    <row r="292" spans="9:14" x14ac:dyDescent="0.25">
      <c r="I292" s="2">
        <v>1089.9870000000001</v>
      </c>
      <c r="K292" s="2">
        <v>0.59543790311842681</v>
      </c>
      <c r="N292" s="2">
        <v>174.40398334731731</v>
      </c>
    </row>
    <row r="293" spans="9:14" x14ac:dyDescent="0.25">
      <c r="I293" s="2">
        <v>1094.9860000000001</v>
      </c>
      <c r="K293" s="2">
        <v>0.59003217311767975</v>
      </c>
      <c r="N293" s="2">
        <v>174.42145461155218</v>
      </c>
    </row>
    <row r="294" spans="9:14" x14ac:dyDescent="0.25">
      <c r="I294" s="2">
        <v>1099.9860000000001</v>
      </c>
      <c r="K294" s="2">
        <v>0.58470459824947374</v>
      </c>
      <c r="N294" s="2">
        <v>174.43892587578705</v>
      </c>
    </row>
    <row r="295" spans="9:14" x14ac:dyDescent="0.25">
      <c r="I295" s="2">
        <v>1104.9860000000001</v>
      </c>
      <c r="K295" s="2">
        <v>0.57946820436923197</v>
      </c>
      <c r="N295" s="2">
        <v>174.45930901739442</v>
      </c>
    </row>
    <row r="296" spans="9:14" x14ac:dyDescent="0.25">
      <c r="I296" s="2">
        <v>1109.9860000000001</v>
      </c>
      <c r="K296" s="2">
        <v>0.57430996562153125</v>
      </c>
      <c r="N296" s="2">
        <v>174.47678028162932</v>
      </c>
    </row>
    <row r="297" spans="9:14" x14ac:dyDescent="0.25">
      <c r="I297" s="2">
        <v>1114.9860000000001</v>
      </c>
      <c r="K297" s="2">
        <v>0.56922988200637148</v>
      </c>
      <c r="N297" s="2">
        <v>174.49716342323666</v>
      </c>
    </row>
    <row r="298" spans="9:14" x14ac:dyDescent="0.25">
      <c r="I298" s="2">
        <v>1119.9849999999999</v>
      </c>
      <c r="K298" s="2">
        <v>0.56422795352375255</v>
      </c>
      <c r="N298" s="2">
        <v>174.51754656484403</v>
      </c>
    </row>
    <row r="299" spans="9:14" x14ac:dyDescent="0.25">
      <c r="I299" s="2">
        <v>1124.9849999999999</v>
      </c>
      <c r="K299" s="2">
        <v>0.55929115431825105</v>
      </c>
      <c r="N299" s="2">
        <v>174.5350178290789</v>
      </c>
    </row>
    <row r="300" spans="9:14" x14ac:dyDescent="0.25">
      <c r="I300" s="2">
        <v>1129.9849999999999</v>
      </c>
      <c r="K300" s="2">
        <v>0.5544455361007139</v>
      </c>
      <c r="N300" s="2">
        <v>174.55540097068626</v>
      </c>
    </row>
    <row r="301" spans="9:14" x14ac:dyDescent="0.25">
      <c r="I301" s="2">
        <v>1134.9849999999999</v>
      </c>
      <c r="K301" s="2">
        <v>0.54966504716029441</v>
      </c>
      <c r="N301" s="2">
        <v>174.5757841122936</v>
      </c>
    </row>
    <row r="302" spans="9:14" x14ac:dyDescent="0.25">
      <c r="I302" s="2">
        <v>1139.9849999999999</v>
      </c>
      <c r="K302" s="2">
        <v>0.54496271335241564</v>
      </c>
      <c r="N302" s="2">
        <v>174.596167253901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401AA-2AB2-48A0-BFFD-5346CE6008A3}">
  <dimension ref="A1:N302"/>
  <sheetViews>
    <sheetView workbookViewId="0">
      <selection activeCell="L4" sqref="L4"/>
    </sheetView>
  </sheetViews>
  <sheetFormatPr defaultRowHeight="15" x14ac:dyDescent="0.25"/>
  <cols>
    <col min="1" max="1" width="11.28515625" customWidth="1"/>
    <col min="2" max="2" width="13.7109375" bestFit="1" customWidth="1"/>
    <col min="9" max="9" width="10.5703125" style="2" bestFit="1" customWidth="1"/>
    <col min="10" max="10" width="9.140625" style="2"/>
    <col min="11" max="12" width="12" style="2" bestFit="1" customWidth="1"/>
    <col min="13" max="13" width="9.140625" style="2"/>
    <col min="14" max="14" width="12" style="2" bestFit="1" customWidth="1"/>
  </cols>
  <sheetData>
    <row r="1" spans="1:14" ht="15" customHeight="1" x14ac:dyDescent="0.35">
      <c r="I1" s="1"/>
    </row>
    <row r="4" spans="1:14" x14ac:dyDescent="0.25">
      <c r="K4" s="2" t="s">
        <v>18</v>
      </c>
      <c r="L4" s="2" t="s">
        <v>18</v>
      </c>
      <c r="N4" s="2" t="s">
        <v>5</v>
      </c>
    </row>
    <row r="5" spans="1:14" x14ac:dyDescent="0.25">
      <c r="A5" t="s">
        <v>8</v>
      </c>
      <c r="I5" s="2" t="s">
        <v>0</v>
      </c>
      <c r="K5" s="2" t="s">
        <v>3</v>
      </c>
      <c r="L5" s="2" t="s">
        <v>3</v>
      </c>
      <c r="N5" s="2" t="s">
        <v>6</v>
      </c>
    </row>
    <row r="6" spans="1:14" x14ac:dyDescent="0.25">
      <c r="I6" s="2" t="s">
        <v>1</v>
      </c>
      <c r="K6" s="2" t="s">
        <v>4</v>
      </c>
      <c r="L6" s="2" t="s">
        <v>4</v>
      </c>
      <c r="N6" s="2" t="s">
        <v>7</v>
      </c>
    </row>
    <row r="7" spans="1:14" x14ac:dyDescent="0.25">
      <c r="A7" t="s">
        <v>1</v>
      </c>
      <c r="B7" t="s">
        <v>12</v>
      </c>
      <c r="I7" s="2" t="s">
        <v>2</v>
      </c>
      <c r="K7" s="2" t="s">
        <v>10</v>
      </c>
      <c r="L7" s="2" t="s">
        <v>11</v>
      </c>
      <c r="N7" s="2" t="s">
        <v>2</v>
      </c>
    </row>
    <row r="9" spans="1:14" x14ac:dyDescent="0.25">
      <c r="A9">
        <v>100</v>
      </c>
      <c r="B9">
        <f>57300</f>
        <v>57300</v>
      </c>
      <c r="I9" s="2">
        <v>0.1</v>
      </c>
      <c r="K9" s="2">
        <v>100</v>
      </c>
      <c r="L9" s="2">
        <f>1000000*K9/100</f>
        <v>1000000</v>
      </c>
      <c r="N9" s="2">
        <v>0.19792618661593411</v>
      </c>
    </row>
    <row r="10" spans="1:14" x14ac:dyDescent="0.25">
      <c r="A10">
        <v>800</v>
      </c>
      <c r="B10">
        <f>16678</f>
        <v>16678</v>
      </c>
      <c r="I10" s="2">
        <v>0.2</v>
      </c>
      <c r="K10" s="2">
        <v>100</v>
      </c>
      <c r="L10" s="2">
        <f t="shared" ref="L10:L73" si="0">1000000*K10/100</f>
        <v>1000000</v>
      </c>
      <c r="N10" s="2">
        <v>0.20452372616979861</v>
      </c>
    </row>
    <row r="11" spans="1:14" x14ac:dyDescent="0.25">
      <c r="I11" s="2">
        <v>0.3</v>
      </c>
      <c r="K11" s="2">
        <v>100</v>
      </c>
      <c r="L11" s="2">
        <f t="shared" si="0"/>
        <v>1000000</v>
      </c>
      <c r="N11" s="2">
        <v>0.20782249594673083</v>
      </c>
    </row>
    <row r="12" spans="1:14" x14ac:dyDescent="0.25">
      <c r="A12" t="s">
        <v>1</v>
      </c>
      <c r="B12" t="s">
        <v>9</v>
      </c>
      <c r="I12" s="2">
        <v>0.4</v>
      </c>
      <c r="K12" s="2">
        <v>100</v>
      </c>
      <c r="L12" s="2">
        <f t="shared" si="0"/>
        <v>1000000</v>
      </c>
      <c r="N12" s="2">
        <v>0.21442003550059532</v>
      </c>
    </row>
    <row r="13" spans="1:14" x14ac:dyDescent="0.25">
      <c r="I13" s="2">
        <v>0.5</v>
      </c>
      <c r="K13" s="2">
        <v>100</v>
      </c>
      <c r="L13" s="2">
        <f t="shared" si="0"/>
        <v>1000000</v>
      </c>
      <c r="N13" s="2">
        <v>0.22101757505445979</v>
      </c>
    </row>
    <row r="14" spans="1:14" x14ac:dyDescent="0.25">
      <c r="A14">
        <v>100</v>
      </c>
      <c r="B14">
        <v>15.7</v>
      </c>
      <c r="I14" s="2">
        <v>0.6</v>
      </c>
      <c r="K14" s="2">
        <v>100</v>
      </c>
      <c r="L14" s="2">
        <f t="shared" si="0"/>
        <v>1000000</v>
      </c>
      <c r="N14" s="2">
        <v>0.22431634483139204</v>
      </c>
    </row>
    <row r="15" spans="1:14" x14ac:dyDescent="0.25">
      <c r="A15">
        <v>800</v>
      </c>
      <c r="B15">
        <v>86</v>
      </c>
      <c r="I15" s="2">
        <v>0.7</v>
      </c>
      <c r="K15" s="2">
        <v>100</v>
      </c>
      <c r="L15" s="2">
        <f t="shared" si="0"/>
        <v>1000000</v>
      </c>
      <c r="N15" s="2">
        <v>0.23091388438525648</v>
      </c>
    </row>
    <row r="16" spans="1:14" x14ac:dyDescent="0.25">
      <c r="I16" s="2">
        <v>0.8</v>
      </c>
      <c r="K16" s="2">
        <v>100</v>
      </c>
      <c r="L16" s="2">
        <f t="shared" si="0"/>
        <v>1000000</v>
      </c>
      <c r="N16" s="2">
        <v>0.23751142393912095</v>
      </c>
    </row>
    <row r="17" spans="1:14" x14ac:dyDescent="0.25">
      <c r="I17" s="2">
        <v>0.9</v>
      </c>
      <c r="K17" s="2">
        <v>100</v>
      </c>
      <c r="L17" s="2">
        <f t="shared" si="0"/>
        <v>1000000</v>
      </c>
      <c r="N17" s="2">
        <v>0.24081019371605319</v>
      </c>
    </row>
    <row r="18" spans="1:14" x14ac:dyDescent="0.25">
      <c r="A18" t="s">
        <v>16</v>
      </c>
      <c r="I18" s="2">
        <v>1</v>
      </c>
      <c r="K18" s="2">
        <v>100</v>
      </c>
      <c r="L18" s="2">
        <f t="shared" si="0"/>
        <v>1000000</v>
      </c>
      <c r="N18" s="2">
        <v>0.24740773326991766</v>
      </c>
    </row>
    <row r="19" spans="1:14" x14ac:dyDescent="0.25">
      <c r="I19" s="2">
        <v>1.1000000000000001</v>
      </c>
      <c r="K19" s="2">
        <v>100</v>
      </c>
      <c r="L19" s="2">
        <f t="shared" si="0"/>
        <v>1000000</v>
      </c>
      <c r="N19" s="2">
        <v>0.25400527282378216</v>
      </c>
    </row>
    <row r="20" spans="1:14" x14ac:dyDescent="0.25">
      <c r="A20" t="s">
        <v>1</v>
      </c>
      <c r="B20" t="s">
        <v>12</v>
      </c>
      <c r="I20" s="2">
        <v>1.2</v>
      </c>
      <c r="K20" s="2">
        <v>100</v>
      </c>
      <c r="L20" s="2">
        <f t="shared" si="0"/>
        <v>1000000</v>
      </c>
      <c r="N20" s="2">
        <v>0.25730404260071438</v>
      </c>
    </row>
    <row r="21" spans="1:14" x14ac:dyDescent="0.25">
      <c r="I21" s="2">
        <v>1.3</v>
      </c>
      <c r="K21" s="2">
        <v>100</v>
      </c>
      <c r="L21" s="2">
        <f t="shared" si="0"/>
        <v>1000000</v>
      </c>
      <c r="N21" s="2">
        <v>0.26390158215457887</v>
      </c>
    </row>
    <row r="22" spans="1:14" x14ac:dyDescent="0.25">
      <c r="A22">
        <v>100</v>
      </c>
      <c r="B22">
        <v>92800</v>
      </c>
      <c r="C22" t="s">
        <v>17</v>
      </c>
      <c r="I22" s="2">
        <v>1.4</v>
      </c>
      <c r="K22" s="2">
        <v>100</v>
      </c>
      <c r="L22" s="2">
        <f t="shared" si="0"/>
        <v>1000000</v>
      </c>
      <c r="N22" s="2">
        <v>0.27049912170844331</v>
      </c>
    </row>
    <row r="23" spans="1:14" x14ac:dyDescent="0.25">
      <c r="A23">
        <v>800</v>
      </c>
      <c r="B23">
        <v>1</v>
      </c>
      <c r="C23" t="s">
        <v>17</v>
      </c>
      <c r="I23" s="2">
        <v>1.5</v>
      </c>
      <c r="K23" s="2">
        <v>81.304869566690144</v>
      </c>
      <c r="L23" s="2">
        <f t="shared" si="0"/>
        <v>813048.69566690142</v>
      </c>
      <c r="N23" s="2">
        <v>0.27379789148537553</v>
      </c>
    </row>
    <row r="24" spans="1:14" x14ac:dyDescent="0.25">
      <c r="I24" s="2">
        <v>1.6</v>
      </c>
      <c r="K24" s="2">
        <v>74.058191124355858</v>
      </c>
      <c r="L24" s="2">
        <f t="shared" si="0"/>
        <v>740581.91124355851</v>
      </c>
      <c r="N24" s="2">
        <v>0.28039543103924003</v>
      </c>
    </row>
    <row r="25" spans="1:14" x14ac:dyDescent="0.25">
      <c r="I25" s="2">
        <v>1.7</v>
      </c>
      <c r="K25" s="2">
        <v>72.544321562305257</v>
      </c>
      <c r="L25" s="2">
        <f t="shared" si="0"/>
        <v>725443.21562305256</v>
      </c>
      <c r="N25" s="2">
        <v>0.28699297059310447</v>
      </c>
    </row>
    <row r="26" spans="1:14" x14ac:dyDescent="0.25">
      <c r="I26" s="2">
        <v>1.8</v>
      </c>
      <c r="K26" s="2">
        <v>71.096961635008995</v>
      </c>
      <c r="L26" s="2">
        <f t="shared" si="0"/>
        <v>710969.6163500899</v>
      </c>
      <c r="N26" s="2">
        <v>0.29359051014696896</v>
      </c>
    </row>
    <row r="27" spans="1:14" x14ac:dyDescent="0.25">
      <c r="I27" s="2">
        <v>1.9</v>
      </c>
      <c r="K27" s="2">
        <v>69.71576673296056</v>
      </c>
      <c r="L27" s="2">
        <f t="shared" si="0"/>
        <v>697157.66732960567</v>
      </c>
      <c r="N27" s="2">
        <v>0.29688927992390118</v>
      </c>
    </row>
    <row r="28" spans="1:14" x14ac:dyDescent="0.25">
      <c r="I28" s="2">
        <v>2</v>
      </c>
      <c r="K28" s="2">
        <v>68.391202659813473</v>
      </c>
      <c r="L28" s="2">
        <f t="shared" si="0"/>
        <v>683912.02659813478</v>
      </c>
      <c r="N28" s="2">
        <v>0.30348681947776568</v>
      </c>
    </row>
    <row r="29" spans="1:14" x14ac:dyDescent="0.25">
      <c r="I29" s="2">
        <v>2.5</v>
      </c>
      <c r="K29" s="2">
        <v>62.552828400705543</v>
      </c>
      <c r="L29" s="2">
        <f t="shared" si="0"/>
        <v>625528.28400705545</v>
      </c>
      <c r="N29" s="2">
        <v>0.33317574747015577</v>
      </c>
    </row>
    <row r="30" spans="1:14" x14ac:dyDescent="0.25">
      <c r="I30" s="2">
        <v>3</v>
      </c>
      <c r="K30" s="2">
        <v>57.755174851224922</v>
      </c>
      <c r="L30" s="2">
        <f t="shared" si="0"/>
        <v>577551.74851224921</v>
      </c>
      <c r="N30" s="2">
        <v>0.3595659056856137</v>
      </c>
    </row>
    <row r="31" spans="1:14" x14ac:dyDescent="0.25">
      <c r="I31" s="2">
        <v>3.5</v>
      </c>
      <c r="K31" s="2">
        <v>53.74794063981777</v>
      </c>
      <c r="L31" s="2">
        <f t="shared" si="0"/>
        <v>537479.40639817761</v>
      </c>
      <c r="N31" s="2">
        <v>0.38925483367800379</v>
      </c>
    </row>
    <row r="32" spans="1:14" x14ac:dyDescent="0.25">
      <c r="I32" s="2">
        <v>4</v>
      </c>
      <c r="K32" s="2">
        <v>50.354341089650028</v>
      </c>
      <c r="L32" s="2">
        <f t="shared" si="0"/>
        <v>503543.41089650028</v>
      </c>
      <c r="N32" s="2">
        <v>0.41894376167039393</v>
      </c>
    </row>
    <row r="33" spans="9:14" x14ac:dyDescent="0.25">
      <c r="I33" s="2">
        <v>4.5</v>
      </c>
      <c r="K33" s="2">
        <v>47.447100422988036</v>
      </c>
      <c r="L33" s="2">
        <f t="shared" si="0"/>
        <v>474471.00422988035</v>
      </c>
      <c r="N33" s="2">
        <v>0.44863268966278408</v>
      </c>
    </row>
    <row r="34" spans="9:14" x14ac:dyDescent="0.25">
      <c r="I34" s="2">
        <v>5</v>
      </c>
      <c r="K34" s="2">
        <v>44.939147304523011</v>
      </c>
      <c r="L34" s="2">
        <f t="shared" si="0"/>
        <v>449391.47304523014</v>
      </c>
      <c r="N34" s="2">
        <v>0.48162038743210639</v>
      </c>
    </row>
    <row r="35" spans="9:14" x14ac:dyDescent="0.25">
      <c r="I35" s="2">
        <v>5.5</v>
      </c>
      <c r="K35" s="2">
        <v>42.726294793456717</v>
      </c>
      <c r="L35" s="2">
        <f t="shared" si="0"/>
        <v>427262.94793456717</v>
      </c>
      <c r="N35" s="2">
        <v>0.51121978256136469</v>
      </c>
    </row>
    <row r="36" spans="9:14" x14ac:dyDescent="0.25">
      <c r="I36" s="2">
        <v>6</v>
      </c>
      <c r="K36" s="2">
        <v>40.910317564041904</v>
      </c>
      <c r="L36" s="2">
        <f t="shared" si="0"/>
        <v>409103.17564041907</v>
      </c>
      <c r="N36" s="2">
        <v>0.54321762300964571</v>
      </c>
    </row>
    <row r="37" spans="9:14" x14ac:dyDescent="0.25">
      <c r="I37" s="2">
        <v>6.5</v>
      </c>
      <c r="K37" s="2">
        <v>39.351074416968935</v>
      </c>
      <c r="L37" s="2">
        <f t="shared" si="0"/>
        <v>393510.74416968937</v>
      </c>
      <c r="N37" s="2">
        <v>0.57794507911649362</v>
      </c>
    </row>
    <row r="38" spans="9:14" x14ac:dyDescent="0.25">
      <c r="I38" s="2">
        <v>7</v>
      </c>
      <c r="K38" s="2">
        <v>37.982630066660967</v>
      </c>
      <c r="L38" s="2">
        <f t="shared" si="0"/>
        <v>379826.30066660972</v>
      </c>
      <c r="N38" s="2">
        <v>0.61895266314539832</v>
      </c>
    </row>
    <row r="39" spans="9:14" x14ac:dyDescent="0.25">
      <c r="I39" s="2">
        <v>7.5</v>
      </c>
      <c r="K39" s="2">
        <v>36.764780070693106</v>
      </c>
      <c r="L39" s="2">
        <f t="shared" si="0"/>
        <v>367647.80070693104</v>
      </c>
      <c r="N39" s="2">
        <v>0.65962522885334607</v>
      </c>
    </row>
    <row r="40" spans="9:14" x14ac:dyDescent="0.25">
      <c r="I40" s="2">
        <v>8</v>
      </c>
      <c r="K40" s="2">
        <v>35.669496189203436</v>
      </c>
      <c r="L40" s="2">
        <f t="shared" si="0"/>
        <v>356694.96189203433</v>
      </c>
      <c r="N40" s="2">
        <v>0.70611669684646683</v>
      </c>
    </row>
    <row r="41" spans="9:14" x14ac:dyDescent="0.25">
      <c r="I41" s="2">
        <v>8.5</v>
      </c>
      <c r="K41" s="2">
        <v>34.675182893117999</v>
      </c>
      <c r="L41" s="2">
        <f t="shared" si="0"/>
        <v>346751.82893118</v>
      </c>
      <c r="N41" s="2">
        <v>0.75515971953773309</v>
      </c>
    </row>
    <row r="42" spans="9:14" x14ac:dyDescent="0.25">
      <c r="I42" s="2">
        <v>9</v>
      </c>
      <c r="K42" s="2">
        <v>33.766562494315345</v>
      </c>
      <c r="L42" s="2">
        <f t="shared" si="0"/>
        <v>337665.62494315341</v>
      </c>
      <c r="N42" s="2">
        <v>0.80660676071017123</v>
      </c>
    </row>
    <row r="43" spans="9:14" x14ac:dyDescent="0.25">
      <c r="I43" s="2">
        <v>9.5</v>
      </c>
      <c r="K43" s="2">
        <v>32.931458790232504</v>
      </c>
      <c r="L43" s="2">
        <f t="shared" si="0"/>
        <v>329314.58790232503</v>
      </c>
      <c r="N43" s="2">
        <v>0.8611524619372819</v>
      </c>
    </row>
    <row r="44" spans="9:14" x14ac:dyDescent="0.25">
      <c r="I44" s="2">
        <v>10</v>
      </c>
      <c r="K44" s="2">
        <v>32.160222714687492</v>
      </c>
      <c r="L44" s="2">
        <f t="shared" si="0"/>
        <v>321602.22714687494</v>
      </c>
      <c r="N44" s="2">
        <v>0.91702571783423281</v>
      </c>
    </row>
    <row r="45" spans="9:14" x14ac:dyDescent="0.25">
      <c r="I45" s="2">
        <v>11</v>
      </c>
      <c r="K45" s="2">
        <v>30.78098059984255</v>
      </c>
      <c r="L45" s="2">
        <f t="shared" si="0"/>
        <v>307809.80599842552</v>
      </c>
      <c r="N45" s="2">
        <v>1.0367670816518733</v>
      </c>
    </row>
    <row r="46" spans="9:14" x14ac:dyDescent="0.25">
      <c r="I46" s="2">
        <v>12</v>
      </c>
      <c r="K46" s="2">
        <v>29.58162464739015</v>
      </c>
      <c r="L46" s="2">
        <f t="shared" si="0"/>
        <v>295816.2464739015</v>
      </c>
      <c r="N46" s="2">
        <v>1.1596395715131542</v>
      </c>
    </row>
    <row r="47" spans="9:14" x14ac:dyDescent="0.25">
      <c r="I47" s="2">
        <v>12.999000000000001</v>
      </c>
      <c r="K47" s="2">
        <v>28.519882757866387</v>
      </c>
      <c r="L47" s="2">
        <f t="shared" si="0"/>
        <v>285198.82757866388</v>
      </c>
      <c r="N47" s="2">
        <v>1.2868303806217367</v>
      </c>
    </row>
    <row r="48" spans="9:14" x14ac:dyDescent="0.25">
      <c r="I48" s="2">
        <v>13.999000000000001</v>
      </c>
      <c r="K48" s="2">
        <v>27.602761991236754</v>
      </c>
      <c r="L48" s="2">
        <f t="shared" si="0"/>
        <v>276027.61991236755</v>
      </c>
      <c r="N48" s="2">
        <v>1.413963020634968</v>
      </c>
    </row>
    <row r="49" spans="9:14" x14ac:dyDescent="0.25">
      <c r="I49" s="2">
        <v>14.999000000000001</v>
      </c>
      <c r="K49" s="2">
        <v>26.790402514582848</v>
      </c>
      <c r="L49" s="2">
        <f t="shared" si="0"/>
        <v>267904.02514582849</v>
      </c>
      <c r="N49" s="2">
        <v>1.5472972528439675</v>
      </c>
    </row>
    <row r="50" spans="9:14" x14ac:dyDescent="0.25">
      <c r="I50" s="2">
        <v>15.999000000000001</v>
      </c>
      <c r="K50" s="2">
        <v>26.069364557151214</v>
      </c>
      <c r="L50" s="2">
        <f t="shared" si="0"/>
        <v>260693.64557151214</v>
      </c>
      <c r="N50" s="2">
        <v>1.6806314850529667</v>
      </c>
    </row>
    <row r="51" spans="9:14" x14ac:dyDescent="0.25">
      <c r="I51" s="2">
        <v>16.998999999999999</v>
      </c>
      <c r="K51" s="2">
        <v>25.425404259339874</v>
      </c>
      <c r="L51" s="2">
        <f t="shared" si="0"/>
        <v>254254.04259339871</v>
      </c>
      <c r="N51" s="2">
        <v>1.8170665133598496</v>
      </c>
    </row>
    <row r="52" spans="9:14" x14ac:dyDescent="0.25">
      <c r="I52" s="2">
        <v>17.998000000000001</v>
      </c>
      <c r="K52" s="2">
        <v>24.846690028092365</v>
      </c>
      <c r="L52" s="2">
        <f t="shared" si="0"/>
        <v>248466.90028092367</v>
      </c>
      <c r="N52" s="2">
        <v>1.956602337764616</v>
      </c>
    </row>
    <row r="53" spans="9:14" x14ac:dyDescent="0.25">
      <c r="I53" s="2">
        <v>18.998000000000001</v>
      </c>
      <c r="K53" s="2">
        <v>24.323917406733219</v>
      </c>
      <c r="L53" s="2">
        <f t="shared" si="0"/>
        <v>243239.17406733218</v>
      </c>
      <c r="N53" s="2">
        <v>2.0961381621693831</v>
      </c>
    </row>
    <row r="54" spans="9:14" x14ac:dyDescent="0.25">
      <c r="I54" s="2">
        <v>19.998000000000001</v>
      </c>
      <c r="K54" s="2">
        <v>23.849390116283942</v>
      </c>
      <c r="L54" s="2">
        <f t="shared" si="0"/>
        <v>238493.90116283941</v>
      </c>
      <c r="N54" s="2">
        <v>2.2356739865741493</v>
      </c>
    </row>
    <row r="55" spans="9:14" x14ac:dyDescent="0.25">
      <c r="I55" s="2">
        <v>20.998000000000001</v>
      </c>
      <c r="K55" s="2">
        <v>23.416905185627559</v>
      </c>
      <c r="L55" s="2">
        <f t="shared" si="0"/>
        <v>234169.05185627562</v>
      </c>
      <c r="N55" s="2">
        <v>2.3783106070767994</v>
      </c>
    </row>
    <row r="56" spans="9:14" x14ac:dyDescent="0.25">
      <c r="I56" s="2">
        <v>21.998000000000001</v>
      </c>
      <c r="K56" s="2">
        <v>23.020948862660081</v>
      </c>
      <c r="L56" s="2">
        <f t="shared" si="0"/>
        <v>230209.4886266008</v>
      </c>
      <c r="N56" s="2">
        <v>2.5209472275794504</v>
      </c>
    </row>
    <row r="57" spans="9:14" x14ac:dyDescent="0.25">
      <c r="I57" s="2">
        <v>22.998000000000001</v>
      </c>
      <c r="K57" s="2">
        <v>22.657156093632519</v>
      </c>
      <c r="L57" s="2">
        <f t="shared" si="0"/>
        <v>226571.5609363252</v>
      </c>
      <c r="N57" s="2">
        <v>2.6666846441799841</v>
      </c>
    </row>
    <row r="58" spans="9:14" x14ac:dyDescent="0.25">
      <c r="I58" s="2">
        <v>23.997</v>
      </c>
      <c r="K58" s="2">
        <v>22.321851043808888</v>
      </c>
      <c r="L58" s="2">
        <f t="shared" si="0"/>
        <v>223218.51043808888</v>
      </c>
      <c r="N58" s="2">
        <v>2.8155228568784016</v>
      </c>
    </row>
    <row r="59" spans="9:14" x14ac:dyDescent="0.25">
      <c r="I59" s="2">
        <v>24.997</v>
      </c>
      <c r="K59" s="2">
        <v>22.011817357795188</v>
      </c>
      <c r="L59" s="2">
        <f t="shared" si="0"/>
        <v>220118.17357795185</v>
      </c>
      <c r="N59" s="2">
        <v>2.9643610695768197</v>
      </c>
    </row>
    <row r="60" spans="9:14" x14ac:dyDescent="0.25">
      <c r="I60" s="2">
        <v>25.997</v>
      </c>
      <c r="K60" s="2">
        <v>21.724183289703927</v>
      </c>
      <c r="L60" s="2">
        <f t="shared" si="0"/>
        <v>217241.83289703928</v>
      </c>
      <c r="N60" s="2">
        <v>3.1131992822752372</v>
      </c>
    </row>
    <row r="61" spans="9:14" x14ac:dyDescent="0.25">
      <c r="I61" s="2">
        <v>26.997</v>
      </c>
      <c r="K61" s="2">
        <v>21.456651442825116</v>
      </c>
      <c r="L61" s="2">
        <f t="shared" si="0"/>
        <v>214566.51442825116</v>
      </c>
      <c r="N61" s="2">
        <v>3.2651382910715383</v>
      </c>
    </row>
    <row r="62" spans="9:14" x14ac:dyDescent="0.25">
      <c r="I62" s="2">
        <v>27.997</v>
      </c>
      <c r="K62" s="2">
        <v>21.207154160119764</v>
      </c>
      <c r="L62" s="2">
        <f t="shared" si="0"/>
        <v>212071.54160119765</v>
      </c>
      <c r="N62" s="2">
        <v>3.4201780959657238</v>
      </c>
    </row>
    <row r="63" spans="9:14" x14ac:dyDescent="0.25">
      <c r="I63" s="2">
        <v>28.997</v>
      </c>
      <c r="K63" s="2">
        <v>20.973968394055365</v>
      </c>
      <c r="L63" s="2">
        <f t="shared" si="0"/>
        <v>209739.68394055366</v>
      </c>
      <c r="N63" s="2">
        <v>3.5752179008599083</v>
      </c>
    </row>
    <row r="64" spans="9:14" x14ac:dyDescent="0.25">
      <c r="I64" s="2">
        <v>29.997</v>
      </c>
      <c r="K64" s="2">
        <v>20.755485966934927</v>
      </c>
      <c r="L64" s="2">
        <f t="shared" si="0"/>
        <v>207554.85966934927</v>
      </c>
      <c r="N64" s="2">
        <v>3.7302577057540938</v>
      </c>
    </row>
    <row r="65" spans="9:14" x14ac:dyDescent="0.25">
      <c r="I65" s="2">
        <v>30.995999999999999</v>
      </c>
      <c r="K65" s="2">
        <v>20.550328440732457</v>
      </c>
      <c r="L65" s="2">
        <f t="shared" si="0"/>
        <v>205503.28440732457</v>
      </c>
      <c r="N65" s="2">
        <v>3.8914991028440467</v>
      </c>
    </row>
    <row r="66" spans="9:14" x14ac:dyDescent="0.25">
      <c r="I66" s="2">
        <v>31.995999999999999</v>
      </c>
      <c r="K66" s="2">
        <v>20.357347117092957</v>
      </c>
      <c r="L66" s="2">
        <f t="shared" si="0"/>
        <v>203573.47117092955</v>
      </c>
      <c r="N66" s="2">
        <v>4.0496397038361156</v>
      </c>
    </row>
    <row r="67" spans="9:14" x14ac:dyDescent="0.25">
      <c r="I67" s="2">
        <v>32.996000000000002</v>
      </c>
      <c r="K67" s="2">
        <v>20.175393297661426</v>
      </c>
      <c r="L67" s="2">
        <f t="shared" si="0"/>
        <v>201753.93297661428</v>
      </c>
      <c r="N67" s="2">
        <v>4.2139818970239507</v>
      </c>
    </row>
    <row r="68" spans="9:14" x14ac:dyDescent="0.25">
      <c r="I68" s="2">
        <v>33.996000000000002</v>
      </c>
      <c r="K68" s="2">
        <v>20.003548023753872</v>
      </c>
      <c r="L68" s="2">
        <f t="shared" si="0"/>
        <v>200035.48023753869</v>
      </c>
      <c r="N68" s="2">
        <v>4.3783240902117875</v>
      </c>
    </row>
    <row r="69" spans="9:14" x14ac:dyDescent="0.25">
      <c r="I69" s="2">
        <v>34.996000000000002</v>
      </c>
      <c r="K69" s="2">
        <v>19.841122076357287</v>
      </c>
      <c r="L69" s="2">
        <f t="shared" si="0"/>
        <v>198411.22076357287</v>
      </c>
      <c r="N69" s="2">
        <v>4.5426662833996243</v>
      </c>
    </row>
    <row r="70" spans="9:14" x14ac:dyDescent="0.25">
      <c r="I70" s="2">
        <v>35.996000000000002</v>
      </c>
      <c r="K70" s="2">
        <v>19.687196496787685</v>
      </c>
      <c r="L70" s="2">
        <f t="shared" si="0"/>
        <v>196871.96496787685</v>
      </c>
      <c r="N70" s="2">
        <v>4.7132100687832272</v>
      </c>
    </row>
    <row r="71" spans="9:14" x14ac:dyDescent="0.25">
      <c r="I71" s="2">
        <v>36.996000000000002</v>
      </c>
      <c r="K71" s="2">
        <v>19.541082066032065</v>
      </c>
      <c r="L71" s="2">
        <f t="shared" si="0"/>
        <v>195410.82066032063</v>
      </c>
      <c r="N71" s="2">
        <v>4.8806530580689476</v>
      </c>
    </row>
    <row r="72" spans="9:14" x14ac:dyDescent="0.25">
      <c r="I72" s="2">
        <v>37.996000000000002</v>
      </c>
      <c r="K72" s="2">
        <v>19.402204434912921</v>
      </c>
      <c r="L72" s="2">
        <f t="shared" si="0"/>
        <v>194022.0443491292</v>
      </c>
      <c r="N72" s="2">
        <v>5.0542976395504349</v>
      </c>
    </row>
    <row r="73" spans="9:14" x14ac:dyDescent="0.25">
      <c r="I73" s="2">
        <v>38.996000000000002</v>
      </c>
      <c r="K73" s="2">
        <v>19.270104124088263</v>
      </c>
      <c r="L73" s="2">
        <f t="shared" si="0"/>
        <v>192701.04124088262</v>
      </c>
      <c r="N73" s="2">
        <v>5.2279422210319222</v>
      </c>
    </row>
    <row r="74" spans="9:14" x14ac:dyDescent="0.25">
      <c r="I74" s="2">
        <v>39.996000000000002</v>
      </c>
      <c r="K74" s="2">
        <v>19.144206784380586</v>
      </c>
      <c r="L74" s="2">
        <f t="shared" ref="L74:L137" si="1">1000000*K74/100</f>
        <v>191442.06784380585</v>
      </c>
      <c r="N74" s="2">
        <v>5.404687598611293</v>
      </c>
    </row>
    <row r="75" spans="9:14" x14ac:dyDescent="0.25">
      <c r="I75" s="2">
        <v>40.996000000000002</v>
      </c>
      <c r="K75" s="2">
        <v>19.024167806283394</v>
      </c>
      <c r="L75" s="2">
        <f t="shared" si="1"/>
        <v>190241.67806283396</v>
      </c>
      <c r="N75" s="2">
        <v>5.5814329761906647</v>
      </c>
    </row>
    <row r="76" spans="9:14" x14ac:dyDescent="0.25">
      <c r="I76" s="2">
        <v>41.996000000000002</v>
      </c>
      <c r="K76" s="2">
        <v>18.909527710454693</v>
      </c>
      <c r="L76" s="2">
        <f t="shared" si="1"/>
        <v>189095.2771045469</v>
      </c>
      <c r="N76" s="2">
        <v>5.7643799459658025</v>
      </c>
    </row>
    <row r="77" spans="9:14" x14ac:dyDescent="0.25">
      <c r="I77" s="2">
        <v>42.996000000000002</v>
      </c>
      <c r="K77" s="2">
        <v>18.799827017552474</v>
      </c>
      <c r="L77" s="2">
        <f t="shared" si="1"/>
        <v>187998.27017552473</v>
      </c>
      <c r="N77" s="2">
        <v>5.9473269157409412</v>
      </c>
    </row>
    <row r="78" spans="9:14" x14ac:dyDescent="0.25">
      <c r="I78" s="2">
        <v>43.996000000000002</v>
      </c>
      <c r="K78" s="2">
        <v>18.694950857741244</v>
      </c>
      <c r="L78" s="2">
        <f t="shared" si="1"/>
        <v>186949.50857741243</v>
      </c>
      <c r="N78" s="2">
        <v>6.1302738855160799</v>
      </c>
    </row>
    <row r="79" spans="9:14" x14ac:dyDescent="0.25">
      <c r="I79" s="2">
        <v>44.994999999999997</v>
      </c>
      <c r="K79" s="2">
        <v>18.594669491350004</v>
      </c>
      <c r="L79" s="2">
        <f t="shared" si="1"/>
        <v>185946.69491350002</v>
      </c>
      <c r="N79" s="2">
        <v>6.3163216513891021</v>
      </c>
    </row>
    <row r="80" spans="9:14" x14ac:dyDescent="0.25">
      <c r="I80" s="2">
        <v>45.994999999999997</v>
      </c>
      <c r="K80" s="2">
        <v>18.498868048543251</v>
      </c>
      <c r="L80" s="2">
        <f t="shared" si="1"/>
        <v>184988.68048543253</v>
      </c>
      <c r="N80" s="2">
        <v>6.5054702133600069</v>
      </c>
    </row>
    <row r="81" spans="9:14" x14ac:dyDescent="0.25">
      <c r="I81" s="2">
        <v>46.994999999999997</v>
      </c>
      <c r="K81" s="2">
        <v>18.40708704997899</v>
      </c>
      <c r="L81" s="2">
        <f t="shared" si="1"/>
        <v>184070.87049978989</v>
      </c>
      <c r="N81" s="2">
        <v>6.6977195714287969</v>
      </c>
    </row>
    <row r="82" spans="9:14" x14ac:dyDescent="0.25">
      <c r="I82" s="2">
        <v>47.994999999999997</v>
      </c>
      <c r="K82" s="2">
        <v>18.319096755986216</v>
      </c>
      <c r="L82" s="2">
        <f t="shared" si="1"/>
        <v>183190.96755986218</v>
      </c>
      <c r="N82" s="2">
        <v>6.8899689294975861</v>
      </c>
    </row>
    <row r="83" spans="9:14" x14ac:dyDescent="0.25">
      <c r="I83" s="2">
        <v>48.994999999999997</v>
      </c>
      <c r="K83" s="2">
        <v>18.234782296729435</v>
      </c>
      <c r="L83" s="2">
        <f t="shared" si="1"/>
        <v>182347.82296729434</v>
      </c>
      <c r="N83" s="2">
        <v>7.0822182875663762</v>
      </c>
    </row>
    <row r="84" spans="9:14" x14ac:dyDescent="0.25">
      <c r="I84" s="2">
        <v>49.994999999999997</v>
      </c>
      <c r="K84" s="2">
        <v>18.153684192866642</v>
      </c>
      <c r="L84" s="2">
        <f t="shared" si="1"/>
        <v>181536.84192866643</v>
      </c>
      <c r="N84" s="2">
        <v>7.2806692378309332</v>
      </c>
    </row>
    <row r="85" spans="9:14" x14ac:dyDescent="0.25">
      <c r="I85" s="2">
        <v>54.994999999999997</v>
      </c>
      <c r="K85" s="2">
        <v>17.255516949094464</v>
      </c>
      <c r="L85" s="2">
        <f t="shared" si="1"/>
        <v>172555.16949094462</v>
      </c>
      <c r="N85" s="2">
        <v>8.3442422994050425</v>
      </c>
    </row>
    <row r="86" spans="9:14" x14ac:dyDescent="0.25">
      <c r="I86" s="2">
        <v>59.994999999999997</v>
      </c>
      <c r="K86" s="2">
        <v>15.959440595151307</v>
      </c>
      <c r="L86" s="2">
        <f t="shared" si="1"/>
        <v>159594.40595151306</v>
      </c>
      <c r="N86" s="2">
        <v>9.4481257102516416</v>
      </c>
    </row>
    <row r="87" spans="9:14" x14ac:dyDescent="0.25">
      <c r="I87" s="2">
        <v>64.994</v>
      </c>
      <c r="K87" s="2">
        <v>14.826938886959731</v>
      </c>
      <c r="L87" s="2">
        <f t="shared" si="1"/>
        <v>148269.38886959731</v>
      </c>
      <c r="N87" s="2">
        <v>10.573714693783424</v>
      </c>
    </row>
    <row r="88" spans="9:14" x14ac:dyDescent="0.25">
      <c r="I88" s="2">
        <v>69.994</v>
      </c>
      <c r="K88" s="2">
        <v>13.831706632190299</v>
      </c>
      <c r="L88" s="2">
        <f t="shared" si="1"/>
        <v>138317.066321903</v>
      </c>
      <c r="N88" s="2">
        <v>11.714807657804629</v>
      </c>
    </row>
    <row r="89" spans="9:14" x14ac:dyDescent="0.25">
      <c r="I89" s="2">
        <v>74.992999999999995</v>
      </c>
      <c r="K89" s="2">
        <v>12.952492911275568</v>
      </c>
      <c r="L89" s="2">
        <f t="shared" si="1"/>
        <v>129524.92911275568</v>
      </c>
      <c r="N89" s="2">
        <v>12.874505398413133</v>
      </c>
    </row>
    <row r="90" spans="9:14" x14ac:dyDescent="0.25">
      <c r="I90" s="2">
        <v>79.992999999999995</v>
      </c>
      <c r="K90" s="2">
        <v>12.171722639384084</v>
      </c>
      <c r="L90" s="2">
        <f t="shared" si="1"/>
        <v>121717.22639384083</v>
      </c>
      <c r="N90" s="2">
        <v>14.043505527315288</v>
      </c>
    </row>
    <row r="91" spans="9:14" x14ac:dyDescent="0.25">
      <c r="I91" s="2">
        <v>84.992999999999995</v>
      </c>
      <c r="K91" s="2">
        <v>11.474680990588332</v>
      </c>
      <c r="L91" s="2">
        <f t="shared" si="1"/>
        <v>114746.80990588332</v>
      </c>
      <c r="N91" s="2">
        <v>15.224908840608979</v>
      </c>
    </row>
    <row r="92" spans="9:14" x14ac:dyDescent="0.25">
      <c r="I92" s="2">
        <v>89.992999999999995</v>
      </c>
      <c r="K92" s="2">
        <v>10.849570832782497</v>
      </c>
      <c r="L92" s="2">
        <f t="shared" si="1"/>
        <v>108495.70832782498</v>
      </c>
      <c r="N92" s="2">
        <v>16.412513746098437</v>
      </c>
    </row>
    <row r="93" spans="9:14" x14ac:dyDescent="0.25">
      <c r="I93" s="2">
        <v>94.992999999999995</v>
      </c>
      <c r="K93" s="2">
        <v>10.28643295122875</v>
      </c>
      <c r="L93" s="2">
        <f t="shared" si="1"/>
        <v>102864.32951228751</v>
      </c>
      <c r="N93" s="2">
        <v>17.60632024378366</v>
      </c>
    </row>
    <row r="94" spans="9:14" x14ac:dyDescent="0.25">
      <c r="I94" s="2">
        <v>99.992000000000004</v>
      </c>
      <c r="K94" s="2">
        <v>9.7770196917382144</v>
      </c>
      <c r="L94" s="2">
        <f t="shared" si="1"/>
        <v>97770.196917382142</v>
      </c>
      <c r="N94" s="2">
        <v>18.806328333664652</v>
      </c>
    </row>
    <row r="95" spans="9:14" x14ac:dyDescent="0.25">
      <c r="I95" s="2">
        <v>104.992</v>
      </c>
      <c r="K95" s="2">
        <v>9.3143929162467103</v>
      </c>
      <c r="L95" s="2">
        <f t="shared" si="1"/>
        <v>93143.929162467102</v>
      </c>
      <c r="N95" s="2">
        <v>20.012538015741416</v>
      </c>
    </row>
    <row r="96" spans="9:14" x14ac:dyDescent="0.25">
      <c r="I96" s="2">
        <v>109.992</v>
      </c>
      <c r="K96" s="2">
        <v>8.8927057501272966</v>
      </c>
      <c r="L96" s="2">
        <f t="shared" si="1"/>
        <v>88927.057501272968</v>
      </c>
      <c r="N96" s="2">
        <v>21.221848493916056</v>
      </c>
    </row>
    <row r="97" spans="9:14" x14ac:dyDescent="0.25">
      <c r="I97" s="2">
        <v>114.992</v>
      </c>
      <c r="K97" s="2">
        <v>8.5070073034699423</v>
      </c>
      <c r="L97" s="2">
        <f t="shared" si="1"/>
        <v>85070.073034699424</v>
      </c>
      <c r="N97" s="2">
        <v>22.437360564286472</v>
      </c>
    </row>
    <row r="98" spans="9:14" x14ac:dyDescent="0.25">
      <c r="I98" s="2">
        <v>119.992</v>
      </c>
      <c r="K98" s="2">
        <v>8.1530473923611559</v>
      </c>
      <c r="L98" s="2">
        <f t="shared" si="1"/>
        <v>81530.473923611557</v>
      </c>
      <c r="N98" s="2">
        <v>23.659074226852645</v>
      </c>
    </row>
    <row r="99" spans="9:14" x14ac:dyDescent="0.25">
      <c r="I99" s="2">
        <v>124.992</v>
      </c>
      <c r="K99" s="2">
        <v>7.8272191039662475</v>
      </c>
      <c r="L99" s="2">
        <f t="shared" si="1"/>
        <v>78272.191039662473</v>
      </c>
      <c r="N99" s="2">
        <v>24.880787889418826</v>
      </c>
    </row>
    <row r="100" spans="9:14" x14ac:dyDescent="0.25">
      <c r="I100" s="2">
        <v>129.99199999999999</v>
      </c>
      <c r="K100" s="2">
        <v>7.5263864917760737</v>
      </c>
      <c r="L100" s="2">
        <f t="shared" si="1"/>
        <v>75263.864917760729</v>
      </c>
      <c r="N100" s="2">
        <v>26.108703144180772</v>
      </c>
    </row>
    <row r="101" spans="9:14" x14ac:dyDescent="0.25">
      <c r="I101" s="2">
        <v>134.99199999999999</v>
      </c>
      <c r="K101" s="2">
        <v>7.2478616016399426</v>
      </c>
      <c r="L101" s="2">
        <f t="shared" si="1"/>
        <v>72478.616016399421</v>
      </c>
      <c r="N101" s="2">
        <v>27.339719195040605</v>
      </c>
    </row>
    <row r="102" spans="9:14" x14ac:dyDescent="0.25">
      <c r="I102" s="2">
        <v>139.99199999999999</v>
      </c>
      <c r="K102" s="2">
        <v>6.98932406288076</v>
      </c>
      <c r="L102" s="2">
        <f t="shared" si="1"/>
        <v>69893.240628807602</v>
      </c>
      <c r="N102" s="2">
        <v>28.576936838096199</v>
      </c>
    </row>
    <row r="103" spans="9:14" x14ac:dyDescent="0.25">
      <c r="I103" s="2">
        <v>144.99199999999999</v>
      </c>
      <c r="K103" s="2">
        <v>6.7487177054430809</v>
      </c>
      <c r="L103" s="2">
        <f t="shared" si="1"/>
        <v>67487.177054430809</v>
      </c>
      <c r="N103" s="2">
        <v>29.8141544811518</v>
      </c>
    </row>
    <row r="104" spans="9:14" x14ac:dyDescent="0.25">
      <c r="I104" s="2">
        <v>149.99199999999999</v>
      </c>
      <c r="K104" s="2">
        <v>6.5242965078273105</v>
      </c>
      <c r="L104" s="2">
        <f t="shared" si="1"/>
        <v>65242.965078273111</v>
      </c>
      <c r="N104" s="2">
        <v>31.057573716403162</v>
      </c>
    </row>
    <row r="105" spans="9:14" x14ac:dyDescent="0.25">
      <c r="I105" s="2">
        <v>154.99199999999999</v>
      </c>
      <c r="K105" s="2">
        <v>6.3144752663035515</v>
      </c>
      <c r="L105" s="2">
        <f t="shared" si="1"/>
        <v>63144.752663035513</v>
      </c>
      <c r="N105" s="2">
        <v>32.304093747752411</v>
      </c>
    </row>
    <row r="106" spans="9:14" x14ac:dyDescent="0.25">
      <c r="I106" s="2">
        <v>159.99199999999999</v>
      </c>
      <c r="K106" s="2">
        <v>6.1179100037964584</v>
      </c>
      <c r="L106" s="2">
        <f t="shared" si="1"/>
        <v>61179.100037964585</v>
      </c>
      <c r="N106" s="2">
        <v>33.55061377910166</v>
      </c>
    </row>
    <row r="107" spans="9:14" x14ac:dyDescent="0.25">
      <c r="I107" s="2">
        <v>164.99199999999999</v>
      </c>
      <c r="K107" s="2">
        <v>5.9001972045738711</v>
      </c>
      <c r="L107" s="2">
        <f t="shared" si="1"/>
        <v>59001.972045738708</v>
      </c>
      <c r="N107" s="2">
        <v>35.045197498281603</v>
      </c>
    </row>
    <row r="108" spans="9:14" x14ac:dyDescent="0.25">
      <c r="I108" s="2">
        <v>169.99199999999999</v>
      </c>
      <c r="K108" s="2">
        <v>5.7287999230247637</v>
      </c>
      <c r="L108" s="2">
        <f t="shared" si="1"/>
        <v>57287.999230247631</v>
      </c>
      <c r="N108" s="2">
        <v>36.310322306218154</v>
      </c>
    </row>
    <row r="109" spans="9:14" x14ac:dyDescent="0.25">
      <c r="I109" s="2">
        <v>174.99199999999999</v>
      </c>
      <c r="K109" s="2">
        <v>5.5671206295589313</v>
      </c>
      <c r="L109" s="2">
        <f t="shared" si="1"/>
        <v>55671.206295589313</v>
      </c>
      <c r="N109" s="2">
        <v>37.572346318056823</v>
      </c>
    </row>
    <row r="110" spans="9:14" x14ac:dyDescent="0.25">
      <c r="I110" s="2">
        <v>179.99199999999999</v>
      </c>
      <c r="K110" s="2">
        <v>5.4143896962785245</v>
      </c>
      <c r="L110" s="2">
        <f t="shared" si="1"/>
        <v>54143.896962785249</v>
      </c>
      <c r="N110" s="2">
        <v>38.837471125993368</v>
      </c>
    </row>
    <row r="111" spans="9:14" x14ac:dyDescent="0.25">
      <c r="I111" s="2">
        <v>184.99199999999999</v>
      </c>
      <c r="K111" s="2">
        <v>5.2698834432198982</v>
      </c>
      <c r="L111" s="2">
        <f t="shared" si="1"/>
        <v>52698.834432198986</v>
      </c>
      <c r="N111" s="2">
        <v>40.105696730027809</v>
      </c>
    </row>
    <row r="112" spans="9:14" x14ac:dyDescent="0.25">
      <c r="I112" s="2">
        <v>189.99199999999999</v>
      </c>
      <c r="K112" s="2">
        <v>5.1329815732713513</v>
      </c>
      <c r="L112" s="2">
        <f t="shared" si="1"/>
        <v>51329.815732713512</v>
      </c>
      <c r="N112" s="2">
        <v>41.373922334062243</v>
      </c>
    </row>
    <row r="113" spans="9:14" x14ac:dyDescent="0.25">
      <c r="I113" s="2">
        <v>194.99199999999999</v>
      </c>
      <c r="K113" s="2">
        <v>5.0030982502718366</v>
      </c>
      <c r="L113" s="2">
        <f t="shared" si="1"/>
        <v>50030.982502718362</v>
      </c>
      <c r="N113" s="2">
        <v>42.642147938096677</v>
      </c>
    </row>
    <row r="114" spans="9:14" x14ac:dyDescent="0.25">
      <c r="I114" s="2">
        <v>199.99199999999999</v>
      </c>
      <c r="K114" s="2">
        <v>4.8796935859945059</v>
      </c>
      <c r="L114" s="2">
        <f t="shared" si="1"/>
        <v>48796.935859945064</v>
      </c>
      <c r="N114" s="2">
        <v>43.913474338228994</v>
      </c>
    </row>
    <row r="115" spans="9:14" x14ac:dyDescent="0.25">
      <c r="I115" s="2">
        <v>204.99199999999999</v>
      </c>
      <c r="K115" s="2">
        <v>4.7623310750644583</v>
      </c>
      <c r="L115" s="2">
        <f t="shared" si="1"/>
        <v>47623.310750644581</v>
      </c>
      <c r="N115" s="2">
        <v>45.181699942263428</v>
      </c>
    </row>
    <row r="116" spans="9:14" x14ac:dyDescent="0.25">
      <c r="I116" s="2">
        <v>209.99199999999999</v>
      </c>
      <c r="K116" s="2">
        <v>4.6505512381396965</v>
      </c>
      <c r="L116" s="2">
        <f t="shared" si="1"/>
        <v>46505.512381396962</v>
      </c>
      <c r="N116" s="2">
        <v>46.456127138493628</v>
      </c>
    </row>
    <row r="117" spans="9:14" x14ac:dyDescent="0.25">
      <c r="I117" s="2">
        <v>214.99199999999999</v>
      </c>
      <c r="K117" s="2">
        <v>4.5439750047630714</v>
      </c>
      <c r="L117" s="2">
        <f t="shared" si="1"/>
        <v>45439.750047630718</v>
      </c>
      <c r="N117" s="2">
        <v>47.727453538625944</v>
      </c>
    </row>
    <row r="118" spans="9:14" x14ac:dyDescent="0.25">
      <c r="I118" s="2">
        <v>219.99199999999999</v>
      </c>
      <c r="K118" s="2">
        <v>4.4422577654280841</v>
      </c>
      <c r="L118" s="2">
        <f t="shared" si="1"/>
        <v>44422.577654280838</v>
      </c>
      <c r="N118" s="2">
        <v>49.001880734856144</v>
      </c>
    </row>
    <row r="119" spans="9:14" x14ac:dyDescent="0.25">
      <c r="I119" s="2">
        <v>224.99199999999999</v>
      </c>
      <c r="K119" s="2">
        <v>4.3450663976117845</v>
      </c>
      <c r="L119" s="2">
        <f t="shared" si="1"/>
        <v>43450.663976117845</v>
      </c>
      <c r="N119" s="2">
        <v>50.276307931086343</v>
      </c>
    </row>
    <row r="120" spans="9:14" x14ac:dyDescent="0.25">
      <c r="I120" s="2">
        <v>229.99199999999999</v>
      </c>
      <c r="K120" s="2">
        <v>4.2521022397418751</v>
      </c>
      <c r="L120" s="2">
        <f t="shared" si="1"/>
        <v>42521.022397418747</v>
      </c>
      <c r="N120" s="2">
        <v>51.55073512731655</v>
      </c>
    </row>
    <row r="121" spans="9:14" x14ac:dyDescent="0.25">
      <c r="I121" s="2">
        <v>234.99199999999999</v>
      </c>
      <c r="K121" s="2">
        <v>4.1631010911967046</v>
      </c>
      <c r="L121" s="2">
        <f t="shared" si="1"/>
        <v>41631.010911967045</v>
      </c>
      <c r="N121" s="2">
        <v>52.825162323546756</v>
      </c>
    </row>
    <row r="122" spans="9:14" x14ac:dyDescent="0.25">
      <c r="I122" s="2">
        <v>239.99199999999999</v>
      </c>
      <c r="K122" s="2">
        <v>4.0778102383381745</v>
      </c>
      <c r="L122" s="2">
        <f t="shared" si="1"/>
        <v>40778.102383381745</v>
      </c>
      <c r="N122" s="2">
        <v>54.099589519776949</v>
      </c>
    </row>
    <row r="123" spans="9:14" x14ac:dyDescent="0.25">
      <c r="I123" s="2">
        <v>244.99199999999999</v>
      </c>
      <c r="K123" s="2">
        <v>3.995999941495286</v>
      </c>
      <c r="L123" s="2">
        <f t="shared" si="1"/>
        <v>39959.999414952857</v>
      </c>
      <c r="N123" s="2">
        <v>55.377117512105038</v>
      </c>
    </row>
    <row r="124" spans="9:14" x14ac:dyDescent="0.25">
      <c r="I124" s="2">
        <v>249.99100000000001</v>
      </c>
      <c r="K124" s="2">
        <v>3.9176931746351382</v>
      </c>
      <c r="L124" s="2">
        <f t="shared" si="1"/>
        <v>39176.931746351387</v>
      </c>
      <c r="N124" s="2">
        <v>56.654645504433127</v>
      </c>
    </row>
    <row r="125" spans="9:14" x14ac:dyDescent="0.25">
      <c r="I125" s="2">
        <v>254.99100000000001</v>
      </c>
      <c r="K125" s="2">
        <v>3.8426372241196316</v>
      </c>
      <c r="L125" s="2">
        <f t="shared" si="1"/>
        <v>38426.372241196317</v>
      </c>
      <c r="N125" s="2">
        <v>57.929072700663326</v>
      </c>
    </row>
    <row r="126" spans="9:14" x14ac:dyDescent="0.25">
      <c r="I126" s="2">
        <v>259.99099999999999</v>
      </c>
      <c r="K126" s="2">
        <v>3.7702922017219187</v>
      </c>
      <c r="L126" s="2">
        <f t="shared" si="1"/>
        <v>37702.922017219185</v>
      </c>
      <c r="N126" s="2">
        <v>59.200399100795636</v>
      </c>
    </row>
    <row r="127" spans="9:14" x14ac:dyDescent="0.25">
      <c r="I127" s="2">
        <v>264.99099999999999</v>
      </c>
      <c r="K127" s="2">
        <v>3.7005087766558487</v>
      </c>
      <c r="L127" s="2">
        <f t="shared" si="1"/>
        <v>37005.087766558485</v>
      </c>
      <c r="N127" s="2">
        <v>60.465523908732195</v>
      </c>
    </row>
    <row r="128" spans="9:14" x14ac:dyDescent="0.25">
      <c r="I128" s="2">
        <v>269.99099999999999</v>
      </c>
      <c r="K128" s="2">
        <v>3.6331491051188225</v>
      </c>
      <c r="L128" s="2">
        <f t="shared" si="1"/>
        <v>36331.491051188226</v>
      </c>
      <c r="N128" s="2">
        <v>61.724447124472981</v>
      </c>
    </row>
    <row r="129" spans="9:14" x14ac:dyDescent="0.25">
      <c r="I129" s="2">
        <v>274.99099999999999</v>
      </c>
      <c r="K129" s="2">
        <v>3.5680983172753402</v>
      </c>
      <c r="L129" s="2">
        <f t="shared" si="1"/>
        <v>35680.983172753404</v>
      </c>
      <c r="N129" s="2">
        <v>62.980269544115878</v>
      </c>
    </row>
    <row r="130" spans="9:14" x14ac:dyDescent="0.25">
      <c r="I130" s="2">
        <v>279.99099999999999</v>
      </c>
      <c r="K130" s="2">
        <v>3.5052530302734524</v>
      </c>
      <c r="L130" s="2">
        <f t="shared" si="1"/>
        <v>35052.530302734522</v>
      </c>
      <c r="N130" s="2">
        <v>64.229890371563002</v>
      </c>
    </row>
    <row r="131" spans="9:14" x14ac:dyDescent="0.25">
      <c r="I131" s="2">
        <v>284.99099999999999</v>
      </c>
      <c r="K131" s="2">
        <v>3.4444868872941097</v>
      </c>
      <c r="L131" s="2">
        <f t="shared" si="1"/>
        <v>34444.868872941101</v>
      </c>
      <c r="N131" s="2">
        <v>65.476410402912251</v>
      </c>
    </row>
    <row r="132" spans="9:14" x14ac:dyDescent="0.25">
      <c r="I132" s="2">
        <v>289.99099999999999</v>
      </c>
      <c r="K132" s="2">
        <v>3.3856965054853614</v>
      </c>
      <c r="L132" s="2">
        <f t="shared" si="1"/>
        <v>33856.965054853616</v>
      </c>
      <c r="N132" s="2">
        <v>66.719829638163617</v>
      </c>
    </row>
    <row r="133" spans="9:14" x14ac:dyDescent="0.25">
      <c r="I133" s="2">
        <v>294.99099999999999</v>
      </c>
      <c r="K133" s="2">
        <v>3.3288014759623579</v>
      </c>
      <c r="L133" s="2">
        <f t="shared" si="1"/>
        <v>33288.014759623584</v>
      </c>
      <c r="N133" s="2">
        <v>67.953946485121335</v>
      </c>
    </row>
    <row r="134" spans="9:14" x14ac:dyDescent="0.25">
      <c r="I134" s="2">
        <v>299.99099999999999</v>
      </c>
      <c r="K134" s="2">
        <v>3.2737099028567003</v>
      </c>
      <c r="L134" s="2">
        <f t="shared" si="1"/>
        <v>32737.099028567001</v>
      </c>
      <c r="N134" s="2">
        <v>69.188063332079039</v>
      </c>
    </row>
    <row r="135" spans="9:14" x14ac:dyDescent="0.25">
      <c r="I135" s="2">
        <v>304.99099999999999</v>
      </c>
      <c r="K135" s="2">
        <v>3.2203184033164383</v>
      </c>
      <c r="L135" s="2">
        <f t="shared" si="1"/>
        <v>32203.184033164383</v>
      </c>
      <c r="N135" s="2">
        <v>70.415978586840993</v>
      </c>
    </row>
    <row r="136" spans="9:14" x14ac:dyDescent="0.25">
      <c r="I136" s="2">
        <v>309.99099999999999</v>
      </c>
      <c r="K136" s="2">
        <v>3.1685695424238216</v>
      </c>
      <c r="L136" s="2">
        <f t="shared" si="1"/>
        <v>31685.695424238216</v>
      </c>
      <c r="N136" s="2">
        <v>71.637692249407166</v>
      </c>
    </row>
    <row r="137" spans="9:14" x14ac:dyDescent="0.25">
      <c r="I137" s="2">
        <v>314.99099999999999</v>
      </c>
      <c r="K137" s="2">
        <v>3.1183714243104514</v>
      </c>
      <c r="L137" s="2">
        <f t="shared" si="1"/>
        <v>31183.714243104514</v>
      </c>
      <c r="N137" s="2">
        <v>72.856305115875472</v>
      </c>
    </row>
    <row r="138" spans="9:14" x14ac:dyDescent="0.25">
      <c r="I138" s="2">
        <v>319.99099999999999</v>
      </c>
      <c r="K138" s="2">
        <v>3.0696666140585767</v>
      </c>
      <c r="L138" s="2">
        <f t="shared" ref="L138:L201" si="2">1000000*K138/100</f>
        <v>30696.666140585767</v>
      </c>
      <c r="N138" s="2">
        <v>74.07181718624588</v>
      </c>
    </row>
    <row r="139" spans="9:14" x14ac:dyDescent="0.25">
      <c r="I139" s="2">
        <v>324.99099999999999</v>
      </c>
      <c r="K139" s="2">
        <v>3.022374702783349</v>
      </c>
      <c r="L139" s="2">
        <f t="shared" si="2"/>
        <v>30223.747027833491</v>
      </c>
      <c r="N139" s="2">
        <v>75.281127664420538</v>
      </c>
    </row>
    <row r="140" spans="9:14" x14ac:dyDescent="0.25">
      <c r="I140" s="2">
        <v>329.99099999999999</v>
      </c>
      <c r="K140" s="2">
        <v>2.9764382555670177</v>
      </c>
      <c r="L140" s="2">
        <f t="shared" si="2"/>
        <v>29764.382555670174</v>
      </c>
      <c r="N140" s="2">
        <v>76.484236550399402</v>
      </c>
    </row>
    <row r="141" spans="9:14" x14ac:dyDescent="0.25">
      <c r="I141" s="2">
        <v>334.99099999999999</v>
      </c>
      <c r="K141" s="2">
        <v>2.931799837491833</v>
      </c>
      <c r="L141" s="2">
        <f t="shared" si="2"/>
        <v>29317.99837491833</v>
      </c>
      <c r="N141" s="2">
        <v>77.684244640280397</v>
      </c>
    </row>
    <row r="142" spans="9:14" x14ac:dyDescent="0.25">
      <c r="I142" s="2">
        <v>339.99099999999999</v>
      </c>
      <c r="K142" s="2">
        <v>2.8884020136400448</v>
      </c>
      <c r="L142" s="2">
        <f t="shared" si="2"/>
        <v>28884.020136400446</v>
      </c>
      <c r="N142" s="2">
        <v>78.881151934063496</v>
      </c>
    </row>
    <row r="143" spans="9:14" x14ac:dyDescent="0.25">
      <c r="I143" s="2">
        <v>344.99099999999999</v>
      </c>
      <c r="K143" s="2">
        <v>2.8461873490939036</v>
      </c>
      <c r="L143" s="2">
        <f t="shared" si="2"/>
        <v>28461.873490939037</v>
      </c>
      <c r="N143" s="2">
        <v>80.071857635650844</v>
      </c>
    </row>
    <row r="144" spans="9:14" x14ac:dyDescent="0.25">
      <c r="I144" s="2">
        <v>349.99099999999999</v>
      </c>
      <c r="K144" s="2">
        <v>2.8051213829027599</v>
      </c>
      <c r="L144" s="2">
        <f t="shared" si="2"/>
        <v>28051.213829027602</v>
      </c>
      <c r="N144" s="2">
        <v>81.259462541140294</v>
      </c>
    </row>
    <row r="145" spans="9:14" x14ac:dyDescent="0.25">
      <c r="I145" s="2">
        <v>354.99099999999999</v>
      </c>
      <c r="K145" s="2">
        <v>2.765135193165313</v>
      </c>
      <c r="L145" s="2">
        <f t="shared" si="2"/>
        <v>27651.351931653131</v>
      </c>
      <c r="N145" s="2">
        <v>82.443966650531877</v>
      </c>
    </row>
    <row r="146" spans="9:14" x14ac:dyDescent="0.25">
      <c r="I146" s="2">
        <v>359.99099999999999</v>
      </c>
      <c r="K146" s="2">
        <v>2.7261943189309132</v>
      </c>
      <c r="L146" s="2">
        <f t="shared" si="2"/>
        <v>27261.943189309131</v>
      </c>
      <c r="N146" s="2">
        <v>83.622269167727694</v>
      </c>
    </row>
    <row r="147" spans="9:14" x14ac:dyDescent="0.25">
      <c r="I147" s="2">
        <v>364.99099999999999</v>
      </c>
      <c r="K147" s="2">
        <v>2.6882528122653611</v>
      </c>
      <c r="L147" s="2">
        <f t="shared" si="2"/>
        <v>26882.528122653614</v>
      </c>
      <c r="N147" s="2">
        <v>84.797470888825615</v>
      </c>
    </row>
    <row r="148" spans="9:14" x14ac:dyDescent="0.25">
      <c r="I148" s="2">
        <v>369.99099999999999</v>
      </c>
      <c r="K148" s="2">
        <v>2.6512647252344568</v>
      </c>
      <c r="L148" s="2">
        <f t="shared" si="2"/>
        <v>26512.64725234457</v>
      </c>
      <c r="N148" s="2">
        <v>85.969571813825652</v>
      </c>
    </row>
    <row r="149" spans="9:14" x14ac:dyDescent="0.25">
      <c r="I149" s="2">
        <v>374.99099999999999</v>
      </c>
      <c r="K149" s="2">
        <v>2.6152070838711001</v>
      </c>
      <c r="L149" s="2">
        <f t="shared" si="2"/>
        <v>26152.070838711003</v>
      </c>
      <c r="N149" s="2">
        <v>87.135471146629911</v>
      </c>
    </row>
    <row r="150" spans="9:14" x14ac:dyDescent="0.25">
      <c r="I150" s="2">
        <v>379.99099999999999</v>
      </c>
      <c r="K150" s="2">
        <v>2.5800454272246407</v>
      </c>
      <c r="L150" s="2">
        <f t="shared" si="2"/>
        <v>25800.454272246407</v>
      </c>
      <c r="N150" s="2">
        <v>88.298269683336301</v>
      </c>
    </row>
    <row r="151" spans="9:14" x14ac:dyDescent="0.25">
      <c r="I151" s="2">
        <v>384.99099999999999</v>
      </c>
      <c r="K151" s="2">
        <v>2.5457223203773292</v>
      </c>
      <c r="L151" s="2">
        <f t="shared" si="2"/>
        <v>25457.223203773294</v>
      </c>
      <c r="N151" s="2">
        <v>89.454866627846926</v>
      </c>
    </row>
    <row r="152" spans="9:14" x14ac:dyDescent="0.25">
      <c r="I152" s="2">
        <v>389.99099999999999</v>
      </c>
      <c r="K152" s="2">
        <v>2.5122262763456158</v>
      </c>
      <c r="L152" s="2">
        <f t="shared" si="2"/>
        <v>25122.262763456158</v>
      </c>
      <c r="N152" s="2">
        <v>90.608362776259668</v>
      </c>
    </row>
    <row r="153" spans="9:14" x14ac:dyDescent="0.25">
      <c r="I153" s="2">
        <v>394.99099999999999</v>
      </c>
      <c r="K153" s="2">
        <v>2.4795113471953001</v>
      </c>
      <c r="L153" s="2">
        <f t="shared" si="2"/>
        <v>24795.113471953002</v>
      </c>
      <c r="N153" s="2">
        <v>91.758758128574527</v>
      </c>
    </row>
    <row r="154" spans="9:14" x14ac:dyDescent="0.25">
      <c r="I154" s="2">
        <v>399.99099999999999</v>
      </c>
      <c r="K154" s="2">
        <v>2.4475545589592826</v>
      </c>
      <c r="L154" s="2">
        <f t="shared" si="2"/>
        <v>24475.545589592824</v>
      </c>
      <c r="N154" s="2">
        <v>92.90605268479149</v>
      </c>
    </row>
    <row r="155" spans="9:14" x14ac:dyDescent="0.25">
      <c r="I155" s="2">
        <v>404.99099999999999</v>
      </c>
      <c r="K155" s="2">
        <v>2.4163329376704636</v>
      </c>
      <c r="L155" s="2">
        <f t="shared" si="2"/>
        <v>24163.329376704638</v>
      </c>
      <c r="N155" s="2">
        <v>94.047145648812702</v>
      </c>
    </row>
    <row r="156" spans="9:14" x14ac:dyDescent="0.25">
      <c r="I156" s="2">
        <v>409.99099999999999</v>
      </c>
      <c r="K156" s="2">
        <v>2.3858120223781922</v>
      </c>
      <c r="L156" s="2">
        <f t="shared" si="2"/>
        <v>23858.120223781923</v>
      </c>
      <c r="N156" s="2">
        <v>95.188238612833899</v>
      </c>
    </row>
    <row r="157" spans="9:14" x14ac:dyDescent="0.25">
      <c r="I157" s="2">
        <v>414.99099999999999</v>
      </c>
      <c r="K157" s="2">
        <v>2.355968839115369</v>
      </c>
      <c r="L157" s="2">
        <f t="shared" si="2"/>
        <v>23559.68839115369</v>
      </c>
      <c r="N157" s="2">
        <v>96.320029188561449</v>
      </c>
    </row>
    <row r="158" spans="9:14" x14ac:dyDescent="0.25">
      <c r="I158" s="2">
        <v>419.99099999999999</v>
      </c>
      <c r="K158" s="2">
        <v>2.3267804139148947</v>
      </c>
      <c r="L158" s="2">
        <f t="shared" si="2"/>
        <v>23267.804139148946</v>
      </c>
      <c r="N158" s="2">
        <v>97.451819764288999</v>
      </c>
    </row>
    <row r="159" spans="9:14" x14ac:dyDescent="0.25">
      <c r="I159" s="2">
        <v>424.99099999999999</v>
      </c>
      <c r="K159" s="2">
        <v>2.2982237728096679</v>
      </c>
      <c r="L159" s="2">
        <f t="shared" si="2"/>
        <v>22982.237728096679</v>
      </c>
      <c r="N159" s="2">
        <v>98.577408747820783</v>
      </c>
    </row>
    <row r="160" spans="9:14" x14ac:dyDescent="0.25">
      <c r="I160" s="2">
        <v>429.99099999999999</v>
      </c>
      <c r="K160" s="2">
        <v>2.2702759418325904</v>
      </c>
      <c r="L160" s="2">
        <f t="shared" si="2"/>
        <v>22702.759418325903</v>
      </c>
      <c r="N160" s="2">
        <v>99.702997731352568</v>
      </c>
    </row>
    <row r="161" spans="9:14" x14ac:dyDescent="0.25">
      <c r="I161" s="2">
        <v>434.99099999999999</v>
      </c>
      <c r="K161" s="2">
        <v>2.2429139470165609</v>
      </c>
      <c r="L161" s="2">
        <f t="shared" si="2"/>
        <v>22429.13947016561</v>
      </c>
      <c r="N161" s="2">
        <v>100.81928432659069</v>
      </c>
    </row>
    <row r="162" spans="9:14" x14ac:dyDescent="0.25">
      <c r="I162" s="2">
        <v>439.99099999999999</v>
      </c>
      <c r="K162" s="2">
        <v>2.2161263013780297</v>
      </c>
      <c r="L162" s="2">
        <f t="shared" si="2"/>
        <v>22161.263013780299</v>
      </c>
      <c r="N162" s="2">
        <v>101.93557092182883</v>
      </c>
    </row>
    <row r="163" spans="9:14" x14ac:dyDescent="0.25">
      <c r="I163" s="2">
        <v>444.99099999999999</v>
      </c>
      <c r="K163" s="2">
        <v>2.1898785439663477</v>
      </c>
      <c r="L163" s="2">
        <f t="shared" si="2"/>
        <v>21898.785439663479</v>
      </c>
      <c r="N163" s="2">
        <v>103.04875672096907</v>
      </c>
    </row>
    <row r="164" spans="9:14" x14ac:dyDescent="0.25">
      <c r="I164" s="2">
        <v>449.99099999999999</v>
      </c>
      <c r="K164" s="2">
        <v>2.1641706747815141</v>
      </c>
      <c r="L164" s="2">
        <f t="shared" si="2"/>
        <v>21641.706747815144</v>
      </c>
      <c r="N164" s="2">
        <v>104.15574092791356</v>
      </c>
    </row>
    <row r="165" spans="9:14" x14ac:dyDescent="0.25">
      <c r="I165" s="2">
        <v>454.99099999999999</v>
      </c>
      <c r="K165" s="2">
        <v>2.138968232872879</v>
      </c>
      <c r="L165" s="2">
        <f t="shared" si="2"/>
        <v>21389.682328728792</v>
      </c>
      <c r="N165" s="2">
        <v>105.25962433876015</v>
      </c>
    </row>
    <row r="166" spans="9:14" x14ac:dyDescent="0.25">
      <c r="I166" s="2">
        <v>459.99099999999999</v>
      </c>
      <c r="K166" s="2">
        <v>2.1142712182404431</v>
      </c>
      <c r="L166" s="2">
        <f t="shared" si="2"/>
        <v>21142.71218240443</v>
      </c>
      <c r="N166" s="2">
        <v>106.36040695350887</v>
      </c>
    </row>
    <row r="167" spans="9:14" x14ac:dyDescent="0.25">
      <c r="I167" s="2">
        <v>464.99099999999999</v>
      </c>
      <c r="K167" s="2">
        <v>2.0900451699335556</v>
      </c>
      <c r="L167" s="2">
        <f t="shared" si="2"/>
        <v>20900.451699335557</v>
      </c>
      <c r="N167" s="2">
        <v>107.45808877215971</v>
      </c>
    </row>
    <row r="168" spans="9:14" x14ac:dyDescent="0.25">
      <c r="I168" s="2">
        <v>469.99099999999999</v>
      </c>
      <c r="K168" s="2">
        <v>2.0662900879522166</v>
      </c>
      <c r="L168" s="2">
        <f t="shared" si="2"/>
        <v>20662.900879522167</v>
      </c>
      <c r="N168" s="2">
        <v>108.55266979471264</v>
      </c>
    </row>
    <row r="169" spans="9:14" x14ac:dyDescent="0.25">
      <c r="I169" s="2">
        <v>474.99099999999999</v>
      </c>
      <c r="K169" s="2">
        <v>2.0429829983293271</v>
      </c>
      <c r="L169" s="2">
        <f t="shared" si="2"/>
        <v>20429.829983293268</v>
      </c>
      <c r="N169" s="2">
        <v>109.64415002116772</v>
      </c>
    </row>
    <row r="170" spans="9:14" x14ac:dyDescent="0.25">
      <c r="I170" s="2">
        <v>479.99099999999999</v>
      </c>
      <c r="K170" s="2">
        <v>2.0201239010648862</v>
      </c>
      <c r="L170" s="2">
        <f t="shared" si="2"/>
        <v>20201.239010648864</v>
      </c>
      <c r="N170" s="2">
        <v>110.72942865542701</v>
      </c>
    </row>
    <row r="171" spans="9:14" x14ac:dyDescent="0.25">
      <c r="I171" s="2">
        <v>484.99099999999999</v>
      </c>
      <c r="K171" s="2">
        <v>1.9976783352082437</v>
      </c>
      <c r="L171" s="2">
        <f t="shared" si="2"/>
        <v>19976.783352082435</v>
      </c>
      <c r="N171" s="2">
        <v>111.81470728968631</v>
      </c>
    </row>
    <row r="172" spans="9:14" x14ac:dyDescent="0.25">
      <c r="I172" s="2">
        <v>489.99099999999999</v>
      </c>
      <c r="K172" s="2">
        <v>1.9756463007594007</v>
      </c>
      <c r="L172" s="2">
        <f t="shared" si="2"/>
        <v>19756.463007594008</v>
      </c>
      <c r="N172" s="2">
        <v>112.89378433174983</v>
      </c>
    </row>
    <row r="173" spans="9:14" x14ac:dyDescent="0.25">
      <c r="I173" s="2">
        <v>494.99099999999999</v>
      </c>
      <c r="K173" s="2">
        <v>1.9540048237512566</v>
      </c>
      <c r="L173" s="2">
        <f t="shared" si="2"/>
        <v>19540.048237512565</v>
      </c>
      <c r="N173" s="2">
        <v>113.96976057771549</v>
      </c>
    </row>
    <row r="174" spans="9:14" x14ac:dyDescent="0.25">
      <c r="I174" s="2">
        <v>499.99099999999999</v>
      </c>
      <c r="K174" s="2">
        <v>1.9327653911673612</v>
      </c>
      <c r="L174" s="2">
        <f t="shared" si="2"/>
        <v>19327.653911673613</v>
      </c>
      <c r="N174" s="2">
        <v>115.04263602758323</v>
      </c>
    </row>
    <row r="175" spans="9:14" x14ac:dyDescent="0.25">
      <c r="I175" s="2">
        <v>504.99099999999999</v>
      </c>
      <c r="K175" s="2">
        <v>1.9118935420570653</v>
      </c>
      <c r="L175" s="2">
        <f t="shared" si="2"/>
        <v>19118.935420570651</v>
      </c>
      <c r="N175" s="2">
        <v>116.11241068135311</v>
      </c>
    </row>
    <row r="176" spans="9:14" x14ac:dyDescent="0.25">
      <c r="I176" s="2">
        <v>509.99099999999999</v>
      </c>
      <c r="K176" s="2">
        <v>1.891377789436818</v>
      </c>
      <c r="L176" s="2">
        <f t="shared" si="2"/>
        <v>18913.777894368181</v>
      </c>
      <c r="N176" s="2">
        <v>117.1790845390251</v>
      </c>
    </row>
    <row r="177" spans="9:14" x14ac:dyDescent="0.25">
      <c r="I177" s="2">
        <v>514.99099999999999</v>
      </c>
      <c r="K177" s="2">
        <v>1.8712296202901701</v>
      </c>
      <c r="L177" s="2">
        <f t="shared" si="2"/>
        <v>18712.296202901704</v>
      </c>
      <c r="N177" s="2">
        <v>118.24265760059922</v>
      </c>
    </row>
    <row r="178" spans="9:14" x14ac:dyDescent="0.25">
      <c r="I178" s="2">
        <v>519.99099999999999</v>
      </c>
      <c r="K178" s="2">
        <v>1.8514260606500215</v>
      </c>
      <c r="L178" s="2">
        <f t="shared" si="2"/>
        <v>18514.260606500215</v>
      </c>
      <c r="N178" s="2">
        <v>119.30312986607545</v>
      </c>
    </row>
    <row r="179" spans="9:14" x14ac:dyDescent="0.25">
      <c r="I179" s="2">
        <v>524.99099999999999</v>
      </c>
      <c r="K179" s="2">
        <v>1.8319441365492715</v>
      </c>
      <c r="L179" s="2">
        <f t="shared" si="2"/>
        <v>18319.441365492716</v>
      </c>
      <c r="N179" s="2">
        <v>120.3605013354538</v>
      </c>
    </row>
    <row r="180" spans="9:14" x14ac:dyDescent="0.25">
      <c r="I180" s="2">
        <v>529.99099999999999</v>
      </c>
      <c r="K180" s="2">
        <v>1.8128068219550211</v>
      </c>
      <c r="L180" s="2">
        <f t="shared" si="2"/>
        <v>18128.068219550209</v>
      </c>
      <c r="N180" s="2">
        <v>121.41477200873426</v>
      </c>
    </row>
    <row r="181" spans="9:14" x14ac:dyDescent="0.25">
      <c r="I181" s="2">
        <v>534.99099999999999</v>
      </c>
      <c r="K181" s="2">
        <v>1.7939681689330695</v>
      </c>
      <c r="L181" s="2">
        <f t="shared" si="2"/>
        <v>17939.681689330697</v>
      </c>
      <c r="N181" s="2">
        <v>122.46284108981894</v>
      </c>
    </row>
    <row r="182" spans="9:14" x14ac:dyDescent="0.25">
      <c r="I182" s="2">
        <v>539.99099999999999</v>
      </c>
      <c r="K182" s="2">
        <v>1.7754511514505174</v>
      </c>
      <c r="L182" s="2">
        <f t="shared" si="2"/>
        <v>17754.511514505175</v>
      </c>
      <c r="N182" s="2">
        <v>123.51091017090363</v>
      </c>
    </row>
    <row r="183" spans="9:14" x14ac:dyDescent="0.25">
      <c r="I183" s="2">
        <v>544.99099999999999</v>
      </c>
      <c r="K183" s="2">
        <v>1.7572213085567143</v>
      </c>
      <c r="L183" s="2">
        <f t="shared" si="2"/>
        <v>17572.213085567142</v>
      </c>
      <c r="N183" s="2">
        <v>124.55587845589042</v>
      </c>
    </row>
    <row r="184" spans="9:14" x14ac:dyDescent="0.25">
      <c r="I184" s="2">
        <v>549.99099999999999</v>
      </c>
      <c r="K184" s="2">
        <v>1.7393016142187607</v>
      </c>
      <c r="L184" s="2">
        <f t="shared" si="2"/>
        <v>17393.016142187607</v>
      </c>
      <c r="N184" s="2">
        <v>125.59774594477936</v>
      </c>
    </row>
    <row r="185" spans="9:14" x14ac:dyDescent="0.25">
      <c r="I185" s="2">
        <v>554.99099999999999</v>
      </c>
      <c r="K185" s="2">
        <v>1.7216461205024562</v>
      </c>
      <c r="L185" s="2">
        <f t="shared" si="2"/>
        <v>17216.461205024563</v>
      </c>
      <c r="N185" s="2">
        <v>126.63651263757041</v>
      </c>
    </row>
    <row r="186" spans="9:14" x14ac:dyDescent="0.25">
      <c r="I186" s="2">
        <v>559.99099999999999</v>
      </c>
      <c r="K186" s="2">
        <v>1.7042778013749011</v>
      </c>
      <c r="L186" s="2">
        <f t="shared" si="2"/>
        <v>17042.778013749012</v>
      </c>
      <c r="N186" s="2">
        <v>127.66907773816568</v>
      </c>
    </row>
    <row r="187" spans="9:14" x14ac:dyDescent="0.25">
      <c r="I187" s="2">
        <v>564.99099999999999</v>
      </c>
      <c r="K187" s="2">
        <v>1.6871851698525451</v>
      </c>
      <c r="L187" s="2">
        <f t="shared" si="2"/>
        <v>16871.85169852545</v>
      </c>
      <c r="N187" s="2">
        <v>128.70164283876096</v>
      </c>
    </row>
    <row r="188" spans="9:14" x14ac:dyDescent="0.25">
      <c r="I188" s="2">
        <v>569.99099999999999</v>
      </c>
      <c r="K188" s="2">
        <v>1.6703567389518386</v>
      </c>
      <c r="L188" s="2">
        <f t="shared" si="2"/>
        <v>16703.567389518386</v>
      </c>
      <c r="N188" s="2">
        <v>129.73110714325833</v>
      </c>
    </row>
    <row r="189" spans="9:14" x14ac:dyDescent="0.25">
      <c r="I189" s="2">
        <v>574.99099999999999</v>
      </c>
      <c r="K189" s="2">
        <v>1.6537695347056813</v>
      </c>
      <c r="L189" s="2">
        <f t="shared" si="2"/>
        <v>16537.695347056811</v>
      </c>
      <c r="N189" s="2">
        <v>130.75747065165785</v>
      </c>
    </row>
    <row r="190" spans="9:14" x14ac:dyDescent="0.25">
      <c r="I190" s="2">
        <v>579.99099999999999</v>
      </c>
      <c r="K190" s="2">
        <v>1.6374465310811737</v>
      </c>
      <c r="L190" s="2">
        <f t="shared" si="2"/>
        <v>16374.465310811736</v>
      </c>
      <c r="N190" s="2">
        <v>131.78073336395946</v>
      </c>
    </row>
    <row r="191" spans="9:14" x14ac:dyDescent="0.25">
      <c r="I191" s="2">
        <v>584.99099999999999</v>
      </c>
      <c r="K191" s="2">
        <v>1.6213647541112153</v>
      </c>
      <c r="L191" s="2">
        <f t="shared" si="2"/>
        <v>16213.647541112152</v>
      </c>
      <c r="N191" s="2">
        <v>132.80089528016319</v>
      </c>
    </row>
    <row r="192" spans="9:14" x14ac:dyDescent="0.25">
      <c r="I192" s="2">
        <v>589.99099999999999</v>
      </c>
      <c r="K192" s="2">
        <v>1.6055242037958062</v>
      </c>
      <c r="L192" s="2">
        <f t="shared" si="2"/>
        <v>16055.242037958064</v>
      </c>
      <c r="N192" s="2">
        <v>133.81795640026905</v>
      </c>
    </row>
    <row r="193" spans="9:14" x14ac:dyDescent="0.25">
      <c r="I193" s="2">
        <v>594.99099999999999</v>
      </c>
      <c r="K193" s="2">
        <v>1.5899133931513965</v>
      </c>
      <c r="L193" s="2">
        <f t="shared" si="2"/>
        <v>15899.133931513965</v>
      </c>
      <c r="N193" s="2">
        <v>134.83191672427702</v>
      </c>
    </row>
    <row r="194" spans="9:14" x14ac:dyDescent="0.25">
      <c r="I194" s="2">
        <v>599.99099999999999</v>
      </c>
      <c r="K194" s="2">
        <v>1.5745323221779861</v>
      </c>
      <c r="L194" s="2">
        <f t="shared" si="2"/>
        <v>15745.323221779861</v>
      </c>
      <c r="N194" s="2">
        <v>135.84277625218712</v>
      </c>
    </row>
    <row r="195" spans="9:14" x14ac:dyDescent="0.25">
      <c r="I195" s="2">
        <v>604.99099999999999</v>
      </c>
      <c r="K195" s="2">
        <v>1.559369503892025</v>
      </c>
      <c r="L195" s="2">
        <f t="shared" si="2"/>
        <v>15593.69503892025</v>
      </c>
      <c r="N195" s="2">
        <v>136.85363578009722</v>
      </c>
    </row>
    <row r="196" spans="9:14" x14ac:dyDescent="0.25">
      <c r="I196" s="2">
        <v>609.99099999999999</v>
      </c>
      <c r="K196" s="2">
        <v>1.5444249382935138</v>
      </c>
      <c r="L196" s="2">
        <f t="shared" si="2"/>
        <v>15444.249382935139</v>
      </c>
      <c r="N196" s="2">
        <v>137.8582937158115</v>
      </c>
    </row>
    <row r="197" spans="9:14" x14ac:dyDescent="0.25">
      <c r="I197" s="2">
        <v>614.99099999999999</v>
      </c>
      <c r="K197" s="2">
        <v>1.5296871383989017</v>
      </c>
      <c r="L197" s="2">
        <f t="shared" si="2"/>
        <v>15296.871383989019</v>
      </c>
      <c r="N197" s="2">
        <v>138.85985085542796</v>
      </c>
    </row>
    <row r="198" spans="9:14" x14ac:dyDescent="0.25">
      <c r="I198" s="2">
        <v>619.99099999999999</v>
      </c>
      <c r="K198" s="2">
        <v>1.515167591191739</v>
      </c>
      <c r="L198" s="2">
        <f t="shared" si="2"/>
        <v>15151.675911917391</v>
      </c>
      <c r="N198" s="2">
        <v>139.8614079950444</v>
      </c>
    </row>
    <row r="199" spans="9:14" x14ac:dyDescent="0.25">
      <c r="I199" s="2">
        <v>624.99099999999999</v>
      </c>
      <c r="K199" s="2">
        <v>1.500843322704926</v>
      </c>
      <c r="L199" s="2">
        <f t="shared" si="2"/>
        <v>15008.433227049261</v>
      </c>
      <c r="N199" s="2">
        <v>140.85986433856294</v>
      </c>
    </row>
    <row r="200" spans="9:14" x14ac:dyDescent="0.25">
      <c r="I200" s="2">
        <v>629.99099999999999</v>
      </c>
      <c r="K200" s="2">
        <v>1.4867258199220126</v>
      </c>
      <c r="L200" s="2">
        <f t="shared" si="2"/>
        <v>14867.258199220125</v>
      </c>
      <c r="N200" s="2">
        <v>141.85521988598362</v>
      </c>
    </row>
    <row r="201" spans="9:14" x14ac:dyDescent="0.25">
      <c r="I201" s="2">
        <v>634.99099999999999</v>
      </c>
      <c r="K201" s="2">
        <v>1.4727921088758986</v>
      </c>
      <c r="L201" s="2">
        <f t="shared" si="2"/>
        <v>14727.921088758987</v>
      </c>
      <c r="N201" s="2">
        <v>142.84747463730642</v>
      </c>
    </row>
    <row r="202" spans="9:14" x14ac:dyDescent="0.25">
      <c r="I202" s="2">
        <v>639.99099999999999</v>
      </c>
      <c r="K202" s="2">
        <v>1.4590536765501341</v>
      </c>
      <c r="L202" s="2">
        <f t="shared" ref="L202:L253" si="3">1000000*K202/100</f>
        <v>14590.536765501342</v>
      </c>
      <c r="N202" s="2">
        <v>143.8366285925313</v>
      </c>
    </row>
    <row r="203" spans="9:14" x14ac:dyDescent="0.25">
      <c r="I203" s="2">
        <v>644.99099999999999</v>
      </c>
      <c r="K203" s="2">
        <v>1.445499035961169</v>
      </c>
      <c r="L203" s="2">
        <f t="shared" si="3"/>
        <v>14454.990359611691</v>
      </c>
      <c r="N203" s="2">
        <v>144.82268175165831</v>
      </c>
    </row>
    <row r="204" spans="9:14" x14ac:dyDescent="0.25">
      <c r="I204" s="2">
        <v>649.99099999999999</v>
      </c>
      <c r="K204" s="2">
        <v>1.4321281871090035</v>
      </c>
      <c r="L204" s="2">
        <f t="shared" si="3"/>
        <v>14321.281871090036</v>
      </c>
      <c r="N204" s="2">
        <v>145.80563411468745</v>
      </c>
    </row>
    <row r="205" spans="9:14" x14ac:dyDescent="0.25">
      <c r="I205" s="2">
        <v>654.99099999999999</v>
      </c>
      <c r="K205" s="2">
        <v>1.4189296430100875</v>
      </c>
      <c r="L205" s="2">
        <f t="shared" si="3"/>
        <v>14189.296430100876</v>
      </c>
      <c r="N205" s="2">
        <v>146.78858647771656</v>
      </c>
    </row>
    <row r="206" spans="9:14" x14ac:dyDescent="0.25">
      <c r="I206" s="2">
        <v>659.99099999999999</v>
      </c>
      <c r="K206" s="2">
        <v>1.405914890647971</v>
      </c>
      <c r="L206" s="2">
        <f t="shared" si="3"/>
        <v>14059.148906479712</v>
      </c>
      <c r="N206" s="2">
        <v>147.76843804464784</v>
      </c>
    </row>
    <row r="207" spans="9:14" x14ac:dyDescent="0.25">
      <c r="I207" s="2">
        <v>664.99099999999999</v>
      </c>
      <c r="K207" s="2">
        <v>1.3930609560555545</v>
      </c>
      <c r="L207" s="2">
        <f t="shared" si="3"/>
        <v>13930.609560555546</v>
      </c>
      <c r="N207" s="2">
        <v>148.74208801938332</v>
      </c>
    </row>
    <row r="208" spans="9:14" x14ac:dyDescent="0.25">
      <c r="I208" s="2">
        <v>669.99099999999999</v>
      </c>
      <c r="K208" s="2">
        <v>1.380379326216387</v>
      </c>
      <c r="L208" s="2">
        <f t="shared" si="3"/>
        <v>13803.79326216387</v>
      </c>
      <c r="N208" s="2">
        <v>149.7157379941188</v>
      </c>
    </row>
    <row r="209" spans="9:14" x14ac:dyDescent="0.25">
      <c r="I209" s="2">
        <v>674.99099999999999</v>
      </c>
      <c r="K209" s="2">
        <v>1.3678585141469195</v>
      </c>
      <c r="L209" s="2">
        <f t="shared" si="3"/>
        <v>13678.585141469195</v>
      </c>
      <c r="N209" s="2">
        <v>150.68938796885431</v>
      </c>
    </row>
    <row r="210" spans="9:14" x14ac:dyDescent="0.25">
      <c r="I210" s="2">
        <v>679.99099999999999</v>
      </c>
      <c r="K210" s="2">
        <v>1.3554985198471512</v>
      </c>
      <c r="L210" s="2">
        <f t="shared" si="3"/>
        <v>13554.985198471511</v>
      </c>
      <c r="N210" s="2">
        <v>151.65683635139399</v>
      </c>
    </row>
    <row r="211" spans="9:14" x14ac:dyDescent="0.25">
      <c r="I211" s="2">
        <v>684.99099999999999</v>
      </c>
      <c r="K211" s="2">
        <v>1.3432993433170828</v>
      </c>
      <c r="L211" s="2">
        <f t="shared" si="3"/>
        <v>13432.993433170828</v>
      </c>
      <c r="N211" s="2">
        <v>152.62428473393371</v>
      </c>
    </row>
    <row r="212" spans="9:14" x14ac:dyDescent="0.25">
      <c r="I212" s="2">
        <v>689.99099999999999</v>
      </c>
      <c r="K212" s="2">
        <v>1.3312494975731639</v>
      </c>
      <c r="L212" s="2">
        <f t="shared" si="3"/>
        <v>13312.494975731639</v>
      </c>
      <c r="N212" s="2">
        <v>153.58553152427766</v>
      </c>
    </row>
    <row r="213" spans="9:14" x14ac:dyDescent="0.25">
      <c r="I213" s="2">
        <v>694.99099999999999</v>
      </c>
      <c r="K213" s="2">
        <v>1.3193604695989447</v>
      </c>
      <c r="L213" s="2">
        <f t="shared" si="3"/>
        <v>13193.604695989448</v>
      </c>
      <c r="N213" s="2">
        <v>154.5467783146216</v>
      </c>
    </row>
    <row r="214" spans="9:14" x14ac:dyDescent="0.25">
      <c r="I214" s="2">
        <v>699.99099999999999</v>
      </c>
      <c r="K214" s="2">
        <v>1.3076092854273249</v>
      </c>
      <c r="L214" s="2">
        <f t="shared" si="3"/>
        <v>13076.092854273249</v>
      </c>
      <c r="N214" s="2">
        <v>155.50802510496555</v>
      </c>
    </row>
    <row r="215" spans="9:14" x14ac:dyDescent="0.25">
      <c r="I215" s="2">
        <v>704.99099999999999</v>
      </c>
      <c r="K215" s="2">
        <v>1.2960189190254048</v>
      </c>
      <c r="L215" s="2">
        <f t="shared" si="3"/>
        <v>12960.189190254048</v>
      </c>
      <c r="N215" s="2">
        <v>156.46307030311374</v>
      </c>
    </row>
    <row r="216" spans="9:14" x14ac:dyDescent="0.25">
      <c r="I216" s="2">
        <v>709.99099999999999</v>
      </c>
      <c r="K216" s="2">
        <v>1.2845549094425346</v>
      </c>
      <c r="L216" s="2">
        <f t="shared" si="3"/>
        <v>12845.549094425347</v>
      </c>
      <c r="N216" s="2">
        <v>157.41811550126192</v>
      </c>
    </row>
    <row r="217" spans="9:14" x14ac:dyDescent="0.25">
      <c r="I217" s="2">
        <v>714.99099999999999</v>
      </c>
      <c r="K217" s="2">
        <v>1.2732402306458137</v>
      </c>
      <c r="L217" s="2">
        <f t="shared" si="3"/>
        <v>12732.402306458138</v>
      </c>
      <c r="N217" s="2">
        <v>158.36695910721434</v>
      </c>
    </row>
    <row r="218" spans="9:14" x14ac:dyDescent="0.25">
      <c r="I218" s="2">
        <v>719.99099999999999</v>
      </c>
      <c r="K218" s="2">
        <v>1.2620633956516925</v>
      </c>
      <c r="L218" s="2">
        <f t="shared" si="3"/>
        <v>12620.633956516926</v>
      </c>
      <c r="N218" s="2">
        <v>159.3158027131667</v>
      </c>
    </row>
    <row r="219" spans="9:14" x14ac:dyDescent="0.25">
      <c r="I219" s="2">
        <v>724.99099999999999</v>
      </c>
      <c r="K219" s="2">
        <v>1.2510129174766209</v>
      </c>
      <c r="L219" s="2">
        <f t="shared" si="3"/>
        <v>12510.129174766211</v>
      </c>
      <c r="N219" s="2">
        <v>160.26464631911915</v>
      </c>
    </row>
    <row r="220" spans="9:14" x14ac:dyDescent="0.25">
      <c r="I220" s="2">
        <v>729.99099999999999</v>
      </c>
      <c r="K220" s="2">
        <v>1.240100283104149</v>
      </c>
      <c r="L220" s="2">
        <f t="shared" si="3"/>
        <v>12401.002831041489</v>
      </c>
      <c r="N220" s="2">
        <v>161.20728833287581</v>
      </c>
    </row>
    <row r="221" spans="9:14" x14ac:dyDescent="0.25">
      <c r="I221" s="2">
        <v>734.99099999999999</v>
      </c>
      <c r="K221" s="2">
        <v>1.2293254925342769</v>
      </c>
      <c r="L221" s="2">
        <f t="shared" si="3"/>
        <v>12293.25492534277</v>
      </c>
      <c r="N221" s="2">
        <v>162.14993034663243</v>
      </c>
    </row>
    <row r="222" spans="9:14" x14ac:dyDescent="0.25">
      <c r="I222" s="2">
        <v>739.99099999999999</v>
      </c>
      <c r="K222" s="2">
        <v>1.2186655717999044</v>
      </c>
      <c r="L222" s="2">
        <f t="shared" si="3"/>
        <v>12186.655717999043</v>
      </c>
      <c r="N222" s="2">
        <v>163.08947156429122</v>
      </c>
    </row>
    <row r="223" spans="9:14" x14ac:dyDescent="0.25">
      <c r="I223" s="2">
        <v>744.99099999999999</v>
      </c>
      <c r="K223" s="2">
        <v>1.2080975469339317</v>
      </c>
      <c r="L223" s="2">
        <f t="shared" si="3"/>
        <v>12080.975469339317</v>
      </c>
      <c r="N223" s="2">
        <v>164.02901278194997</v>
      </c>
    </row>
    <row r="224" spans="9:14" x14ac:dyDescent="0.25">
      <c r="I224" s="2">
        <v>749.99099999999999</v>
      </c>
      <c r="K224" s="2">
        <v>1.1975639830186089</v>
      </c>
      <c r="L224" s="2">
        <f t="shared" si="3"/>
        <v>11975.63983018609</v>
      </c>
      <c r="N224" s="2">
        <v>164.96545320351083</v>
      </c>
    </row>
    <row r="225" spans="9:14" x14ac:dyDescent="0.25">
      <c r="I225" s="2">
        <v>754.99099999999999</v>
      </c>
      <c r="K225" s="2">
        <v>1.1870648800539363</v>
      </c>
      <c r="L225" s="2">
        <f t="shared" si="3"/>
        <v>11870.648800539362</v>
      </c>
      <c r="N225" s="2">
        <v>165.89879282897382</v>
      </c>
    </row>
    <row r="226" spans="9:14" x14ac:dyDescent="0.25">
      <c r="I226" s="2">
        <v>759.99099999999999</v>
      </c>
      <c r="K226" s="2">
        <v>1.176623212007013</v>
      </c>
      <c r="L226" s="2">
        <f t="shared" si="3"/>
        <v>11766.23212007013</v>
      </c>
      <c r="N226" s="2">
        <v>166.83213245443682</v>
      </c>
    </row>
    <row r="227" spans="9:14" x14ac:dyDescent="0.25">
      <c r="I227" s="2">
        <v>764.99099999999999</v>
      </c>
      <c r="K227" s="2">
        <v>1.16621600491074</v>
      </c>
      <c r="L227" s="2">
        <f t="shared" si="3"/>
        <v>11662.1600491074</v>
      </c>
      <c r="N227" s="2">
        <v>167.76237128380194</v>
      </c>
    </row>
    <row r="228" spans="9:14" x14ac:dyDescent="0.25">
      <c r="I228" s="2">
        <v>769.99099999999999</v>
      </c>
      <c r="K228" s="2">
        <v>1.1558547457486665</v>
      </c>
      <c r="L228" s="2">
        <f t="shared" si="3"/>
        <v>11558.547457486666</v>
      </c>
      <c r="N228" s="2">
        <v>168.68950931706917</v>
      </c>
    </row>
    <row r="229" spans="9:14" x14ac:dyDescent="0.25">
      <c r="I229" s="2">
        <v>774.99099999999999</v>
      </c>
      <c r="K229" s="2">
        <v>1.1455509215043433</v>
      </c>
      <c r="L229" s="2">
        <f t="shared" si="3"/>
        <v>11455.509215043434</v>
      </c>
      <c r="N229" s="2">
        <v>169.61664735033639</v>
      </c>
    </row>
    <row r="230" spans="9:14" x14ac:dyDescent="0.25">
      <c r="I230" s="2">
        <v>779.99099999999999</v>
      </c>
      <c r="K230" s="2">
        <v>1.1352930451942198</v>
      </c>
      <c r="L230" s="2">
        <f t="shared" si="3"/>
        <v>11352.930451942198</v>
      </c>
      <c r="N230" s="2">
        <v>170.54068458750575</v>
      </c>
    </row>
    <row r="231" spans="9:14" x14ac:dyDescent="0.25">
      <c r="I231" s="2">
        <v>784.99099999999999</v>
      </c>
      <c r="K231" s="2">
        <v>1.1250811168182959</v>
      </c>
      <c r="L231" s="2">
        <f t="shared" si="3"/>
        <v>11250.81116818296</v>
      </c>
      <c r="N231" s="2">
        <v>171.46472182467511</v>
      </c>
    </row>
    <row r="232" spans="9:14" x14ac:dyDescent="0.25">
      <c r="I232" s="2">
        <v>789.99099999999999</v>
      </c>
      <c r="K232" s="2">
        <v>1.1149381103436722</v>
      </c>
      <c r="L232" s="2">
        <f t="shared" si="3"/>
        <v>11149.381103436721</v>
      </c>
      <c r="N232" s="2">
        <v>172.38565826574657</v>
      </c>
    </row>
    <row r="233" spans="9:14" x14ac:dyDescent="0.25">
      <c r="I233" s="2">
        <v>794.99099999999999</v>
      </c>
      <c r="K233" s="2">
        <v>1.1048410518032483</v>
      </c>
      <c r="L233" s="2">
        <f t="shared" si="3"/>
        <v>11048.410518032482</v>
      </c>
      <c r="N233" s="2">
        <v>173.30659470681798</v>
      </c>
    </row>
    <row r="234" spans="9:14" x14ac:dyDescent="0.25">
      <c r="I234" s="2">
        <v>799.99099999999999</v>
      </c>
      <c r="K234" s="2">
        <v>1.0948014281805742</v>
      </c>
      <c r="L234" s="2">
        <f t="shared" si="3"/>
        <v>10948.014281805743</v>
      </c>
      <c r="N234" s="2">
        <v>174.2244303517916</v>
      </c>
    </row>
    <row r="235" spans="9:14" x14ac:dyDescent="0.25">
      <c r="I235" s="2">
        <v>804.99099999999999</v>
      </c>
      <c r="K235" s="2">
        <v>1.0848077524921</v>
      </c>
      <c r="L235" s="2">
        <f t="shared" si="3"/>
        <v>10848.077524921</v>
      </c>
      <c r="N235" s="2">
        <v>175.13916520066729</v>
      </c>
    </row>
    <row r="236" spans="9:14" x14ac:dyDescent="0.25">
      <c r="I236" s="2">
        <v>809.99099999999999</v>
      </c>
      <c r="K236" s="2">
        <v>1.0748944856884755</v>
      </c>
      <c r="L236" s="2">
        <f t="shared" si="3"/>
        <v>10748.944856884755</v>
      </c>
      <c r="N236" s="2">
        <v>176.05390004954296</v>
      </c>
    </row>
    <row r="237" spans="9:14" x14ac:dyDescent="0.25">
      <c r="I237" s="2">
        <v>814.99099999999999</v>
      </c>
      <c r="K237" s="2">
        <v>1.065027166819051</v>
      </c>
      <c r="L237" s="2">
        <f t="shared" si="3"/>
        <v>10650.271668190509</v>
      </c>
      <c r="N237" s="2">
        <v>176.96553410232079</v>
      </c>
    </row>
    <row r="238" spans="9:14" x14ac:dyDescent="0.25">
      <c r="I238" s="2">
        <v>819.99099999999999</v>
      </c>
      <c r="K238" s="2">
        <v>1.0552287698509264</v>
      </c>
      <c r="L238" s="2">
        <f t="shared" si="3"/>
        <v>10552.287698509264</v>
      </c>
      <c r="N238" s="2">
        <v>177.87716815509859</v>
      </c>
    </row>
    <row r="239" spans="9:14" x14ac:dyDescent="0.25">
      <c r="I239" s="2">
        <v>824.99099999999999</v>
      </c>
      <c r="K239" s="2">
        <v>1.0454878078005516</v>
      </c>
      <c r="L239" s="2">
        <f t="shared" si="3"/>
        <v>10454.878078005517</v>
      </c>
      <c r="N239" s="2">
        <v>178.78570141177852</v>
      </c>
    </row>
    <row r="240" spans="9:14" x14ac:dyDescent="0.25">
      <c r="I240" s="2">
        <v>829.99099999999999</v>
      </c>
      <c r="K240" s="2">
        <v>1.0358042806679264</v>
      </c>
      <c r="L240" s="2">
        <f t="shared" si="3"/>
        <v>10358.042806679265</v>
      </c>
      <c r="N240" s="2">
        <v>179.69113387236052</v>
      </c>
    </row>
    <row r="241" spans="9:14" x14ac:dyDescent="0.25">
      <c r="I241" s="2">
        <v>834.99099999999999</v>
      </c>
      <c r="K241" s="2">
        <v>1.0262011624201512</v>
      </c>
      <c r="L241" s="2">
        <f t="shared" si="3"/>
        <v>10262.011624201514</v>
      </c>
      <c r="N241" s="2">
        <v>180.59656633294256</v>
      </c>
    </row>
    <row r="242" spans="9:14" x14ac:dyDescent="0.25">
      <c r="I242" s="2">
        <v>839.99099999999999</v>
      </c>
      <c r="K242" s="2">
        <v>1.0166554790901259</v>
      </c>
      <c r="L242" s="2">
        <f t="shared" si="3"/>
        <v>10166.554790901258</v>
      </c>
      <c r="N242" s="2">
        <v>181.49889799742678</v>
      </c>
    </row>
    <row r="243" spans="9:14" x14ac:dyDescent="0.25">
      <c r="I243" s="2">
        <v>844.99099999999999</v>
      </c>
      <c r="K243" s="2">
        <v>1.0071672306778503</v>
      </c>
      <c r="L243" s="2">
        <f t="shared" si="3"/>
        <v>10071.672306778502</v>
      </c>
      <c r="N243" s="2">
        <v>182.40122966191092</v>
      </c>
    </row>
    <row r="244" spans="9:14" x14ac:dyDescent="0.25">
      <c r="I244" s="2">
        <v>849.99</v>
      </c>
      <c r="K244" s="2">
        <v>0.99775939115042478</v>
      </c>
      <c r="L244" s="2">
        <f t="shared" si="3"/>
        <v>9977.5939115042474</v>
      </c>
      <c r="N244" s="2">
        <v>183.30046053029719</v>
      </c>
    </row>
    <row r="245" spans="9:14" x14ac:dyDescent="0.25">
      <c r="I245" s="2">
        <v>854.99</v>
      </c>
      <c r="K245" s="2">
        <v>0.98840898654074882</v>
      </c>
      <c r="L245" s="2">
        <f t="shared" si="3"/>
        <v>9884.0898654074881</v>
      </c>
      <c r="N245" s="2">
        <v>184.19969139868346</v>
      </c>
    </row>
    <row r="246" spans="9:14" x14ac:dyDescent="0.25">
      <c r="I246" s="2">
        <v>859.99</v>
      </c>
      <c r="K246" s="2">
        <v>0.97913899081592271</v>
      </c>
      <c r="L246" s="2">
        <f t="shared" si="3"/>
        <v>9791.3899081592281</v>
      </c>
      <c r="N246" s="2">
        <v>185.09582147097183</v>
      </c>
    </row>
    <row r="247" spans="9:14" x14ac:dyDescent="0.25">
      <c r="I247" s="2">
        <v>864.99</v>
      </c>
      <c r="K247" s="2">
        <v>0.96993791699239651</v>
      </c>
      <c r="L247" s="2">
        <f t="shared" si="3"/>
        <v>9699.3791699239646</v>
      </c>
      <c r="N247" s="2">
        <v>185.99195154326026</v>
      </c>
    </row>
    <row r="248" spans="9:14" x14ac:dyDescent="0.25">
      <c r="I248" s="2">
        <v>869.99</v>
      </c>
      <c r="K248" s="2">
        <v>0.9607942780866201</v>
      </c>
      <c r="L248" s="2">
        <f t="shared" si="3"/>
        <v>9607.9427808662022</v>
      </c>
      <c r="N248" s="2">
        <v>186.88498081945076</v>
      </c>
    </row>
    <row r="249" spans="9:14" x14ac:dyDescent="0.25">
      <c r="I249" s="2">
        <v>874.99</v>
      </c>
      <c r="K249" s="2">
        <v>0.95173104806569353</v>
      </c>
      <c r="L249" s="2">
        <f t="shared" si="3"/>
        <v>9517.3104806569354</v>
      </c>
      <c r="N249" s="2">
        <v>187.77490929954337</v>
      </c>
    </row>
    <row r="250" spans="9:14" x14ac:dyDescent="0.25">
      <c r="I250" s="2">
        <v>879.99</v>
      </c>
      <c r="K250" s="2">
        <v>0.94273673994606666</v>
      </c>
      <c r="L250" s="2">
        <f t="shared" si="3"/>
        <v>9427.367399460667</v>
      </c>
      <c r="N250" s="2">
        <v>188.664837779636</v>
      </c>
    </row>
    <row r="251" spans="9:14" x14ac:dyDescent="0.25">
      <c r="I251" s="2">
        <v>884.99</v>
      </c>
      <c r="K251" s="2">
        <v>0.93382284071128974</v>
      </c>
      <c r="L251" s="2">
        <f t="shared" si="3"/>
        <v>9338.2284071128979</v>
      </c>
      <c r="N251" s="2">
        <v>189.55166546363071</v>
      </c>
    </row>
    <row r="252" spans="9:14" x14ac:dyDescent="0.25">
      <c r="I252" s="2">
        <v>889.99</v>
      </c>
      <c r="K252" s="2">
        <v>0.9249663763942626</v>
      </c>
      <c r="L252" s="2">
        <f t="shared" si="3"/>
        <v>9249.6637639426262</v>
      </c>
      <c r="N252" s="2">
        <v>190.43849314762545</v>
      </c>
    </row>
    <row r="253" spans="9:14" x14ac:dyDescent="0.25">
      <c r="I253" s="2">
        <v>894.99</v>
      </c>
      <c r="K253" s="2">
        <v>0.9161903209620853</v>
      </c>
      <c r="L253" s="2">
        <f t="shared" si="3"/>
        <v>9161.9032096208521</v>
      </c>
      <c r="N253" s="2">
        <v>191.32222003552232</v>
      </c>
    </row>
    <row r="254" spans="9:14" x14ac:dyDescent="0.25">
      <c r="I254" s="2">
        <v>899.99</v>
      </c>
      <c r="K254" s="2">
        <v>0.90749467441475762</v>
      </c>
      <c r="N254" s="2">
        <v>192.20594692341916</v>
      </c>
    </row>
    <row r="255" spans="9:14" x14ac:dyDescent="0.25">
      <c r="I255" s="2">
        <v>904.99</v>
      </c>
      <c r="K255" s="2">
        <v>0.89886794976872997</v>
      </c>
      <c r="N255" s="2">
        <v>193.08657301521816</v>
      </c>
    </row>
    <row r="256" spans="9:14" x14ac:dyDescent="0.25">
      <c r="I256" s="2">
        <v>909.99</v>
      </c>
      <c r="K256" s="2">
        <v>0.89033312099110196</v>
      </c>
      <c r="N256" s="2">
        <v>193.96409831091924</v>
      </c>
    </row>
    <row r="257" spans="9:14" x14ac:dyDescent="0.25">
      <c r="I257" s="2">
        <v>914.99</v>
      </c>
      <c r="K257" s="2">
        <v>0.8818901880818738</v>
      </c>
      <c r="N257" s="2">
        <v>194.84162360662032</v>
      </c>
    </row>
    <row r="258" spans="9:14" x14ac:dyDescent="0.25">
      <c r="I258" s="2">
        <v>919.99</v>
      </c>
      <c r="K258" s="2">
        <v>0.87353915104104529</v>
      </c>
      <c r="N258" s="2">
        <v>195.71914890232142</v>
      </c>
    </row>
    <row r="259" spans="9:14" x14ac:dyDescent="0.25">
      <c r="I259" s="2">
        <v>924.99</v>
      </c>
      <c r="K259" s="2">
        <v>0.86526852288506673</v>
      </c>
      <c r="N259" s="2">
        <v>196.59047260582673</v>
      </c>
    </row>
    <row r="260" spans="9:14" x14ac:dyDescent="0.25">
      <c r="I260" s="2">
        <v>929.99</v>
      </c>
      <c r="K260" s="2">
        <v>0.85707830361393778</v>
      </c>
      <c r="N260" s="2">
        <v>197.46489710542994</v>
      </c>
    </row>
    <row r="261" spans="9:14" x14ac:dyDescent="0.25">
      <c r="I261" s="2">
        <v>934.99</v>
      </c>
      <c r="K261" s="2">
        <v>0.84899146719475871</v>
      </c>
      <c r="N261" s="2">
        <v>198.33312001283738</v>
      </c>
    </row>
    <row r="262" spans="9:14" x14ac:dyDescent="0.25">
      <c r="I262" s="2">
        <v>939.99</v>
      </c>
      <c r="K262" s="2">
        <v>0.84097355267687945</v>
      </c>
      <c r="N262" s="2">
        <v>199.2013429202448</v>
      </c>
    </row>
    <row r="263" spans="9:14" x14ac:dyDescent="0.25">
      <c r="I263" s="2">
        <v>944.99</v>
      </c>
      <c r="K263" s="2">
        <v>0.83304753402739984</v>
      </c>
      <c r="N263" s="2">
        <v>200.06956582765224</v>
      </c>
    </row>
    <row r="264" spans="9:14" x14ac:dyDescent="0.25">
      <c r="I264" s="2">
        <v>949.99</v>
      </c>
      <c r="K264" s="2">
        <v>0.82521341124631997</v>
      </c>
      <c r="N264" s="2">
        <v>200.93468793896182</v>
      </c>
    </row>
    <row r="265" spans="9:14" x14ac:dyDescent="0.25">
      <c r="I265" s="2">
        <v>954.99</v>
      </c>
      <c r="K265" s="2">
        <v>0.81745969735009016</v>
      </c>
      <c r="N265" s="2">
        <v>201.79670925417346</v>
      </c>
    </row>
    <row r="266" spans="9:14" x14ac:dyDescent="0.25">
      <c r="I266" s="2">
        <v>959.99</v>
      </c>
      <c r="K266" s="2">
        <v>0.80978639233870986</v>
      </c>
      <c r="N266" s="2">
        <v>202.65873056938517</v>
      </c>
    </row>
    <row r="267" spans="9:14" x14ac:dyDescent="0.25">
      <c r="I267" s="2">
        <v>964.99</v>
      </c>
      <c r="K267" s="2">
        <v>0.8021934962121795</v>
      </c>
      <c r="N267" s="2">
        <v>203.51765108849892</v>
      </c>
    </row>
    <row r="268" spans="9:14" x14ac:dyDescent="0.25">
      <c r="I268" s="2">
        <v>969.99</v>
      </c>
      <c r="K268" s="2">
        <v>0.79468100897049887</v>
      </c>
      <c r="N268" s="2">
        <v>204.3765716076127</v>
      </c>
    </row>
    <row r="269" spans="9:14" x14ac:dyDescent="0.25">
      <c r="I269" s="2">
        <v>974.99</v>
      </c>
      <c r="K269" s="2">
        <v>0.78726041759721799</v>
      </c>
      <c r="N269" s="2">
        <v>205.23239133062862</v>
      </c>
    </row>
    <row r="270" spans="9:14" x14ac:dyDescent="0.25">
      <c r="I270" s="2">
        <v>979.99</v>
      </c>
      <c r="K270" s="2">
        <v>0.77992023510878694</v>
      </c>
      <c r="N270" s="2">
        <v>206.08821105364453</v>
      </c>
    </row>
    <row r="271" spans="9:14" x14ac:dyDescent="0.25">
      <c r="I271" s="2">
        <v>984.99</v>
      </c>
      <c r="K271" s="2">
        <v>0.77264897452165571</v>
      </c>
      <c r="N271" s="2">
        <v>206.94092998056252</v>
      </c>
    </row>
    <row r="272" spans="9:14" x14ac:dyDescent="0.25">
      <c r="I272" s="2">
        <v>989.99</v>
      </c>
      <c r="K272" s="2">
        <v>0.76546960980292422</v>
      </c>
      <c r="N272" s="2">
        <v>207.79054811138266</v>
      </c>
    </row>
    <row r="273" spans="9:14" x14ac:dyDescent="0.25">
      <c r="I273" s="2">
        <v>994.99</v>
      </c>
      <c r="K273" s="2">
        <v>0.75835916698549266</v>
      </c>
      <c r="N273" s="2">
        <v>208.64016624220281</v>
      </c>
    </row>
    <row r="274" spans="9:14" x14ac:dyDescent="0.25">
      <c r="I274" s="2">
        <v>999.98900000000003</v>
      </c>
      <c r="K274" s="2">
        <v>0.75134062003646074</v>
      </c>
      <c r="N274" s="2">
        <v>209.48978437302293</v>
      </c>
    </row>
    <row r="275" spans="9:14" x14ac:dyDescent="0.25">
      <c r="I275" s="2">
        <v>1004.989</v>
      </c>
      <c r="K275" s="2">
        <v>0.74439099498872863</v>
      </c>
      <c r="N275" s="2">
        <v>210.33630170774521</v>
      </c>
    </row>
    <row r="276" spans="9:14" x14ac:dyDescent="0.25">
      <c r="I276" s="2">
        <v>1009.989</v>
      </c>
      <c r="K276" s="2">
        <v>0.73752177882584635</v>
      </c>
      <c r="N276" s="2">
        <v>211.17971824636953</v>
      </c>
    </row>
    <row r="277" spans="9:14" x14ac:dyDescent="0.25">
      <c r="I277" s="2">
        <v>1014.989</v>
      </c>
      <c r="K277" s="2">
        <v>0.73072148456426389</v>
      </c>
      <c r="N277" s="2">
        <v>212.02313478499391</v>
      </c>
    </row>
    <row r="278" spans="9:14" x14ac:dyDescent="0.25">
      <c r="I278" s="2">
        <v>1019.989</v>
      </c>
      <c r="K278" s="2">
        <v>0.72400159918753126</v>
      </c>
      <c r="N278" s="2">
        <v>212.8634505275204</v>
      </c>
    </row>
    <row r="279" spans="9:14" x14ac:dyDescent="0.25">
      <c r="I279" s="2">
        <v>1024.989</v>
      </c>
      <c r="K279" s="2">
        <v>0.71736212269564847</v>
      </c>
      <c r="N279" s="2">
        <v>213.70376627004688</v>
      </c>
    </row>
    <row r="280" spans="9:14" x14ac:dyDescent="0.25">
      <c r="I280" s="2">
        <v>1029.989</v>
      </c>
      <c r="K280" s="2">
        <v>0.71079156810506539</v>
      </c>
      <c r="N280" s="2">
        <v>214.54408201257337</v>
      </c>
    </row>
    <row r="281" spans="9:14" x14ac:dyDescent="0.25">
      <c r="I281" s="2">
        <v>1034.989</v>
      </c>
      <c r="K281" s="2">
        <v>0.70428993541578211</v>
      </c>
      <c r="N281" s="2">
        <v>215.37819616290409</v>
      </c>
    </row>
    <row r="282" spans="9:14" x14ac:dyDescent="0.25">
      <c r="I282" s="2">
        <v>1039.989</v>
      </c>
      <c r="K282" s="2">
        <v>0.69786871161134878</v>
      </c>
      <c r="N282" s="2">
        <v>216.21231031323481</v>
      </c>
    </row>
    <row r="283" spans="9:14" x14ac:dyDescent="0.25">
      <c r="I283" s="2">
        <v>1044.989</v>
      </c>
      <c r="K283" s="2">
        <v>0.69151640970821515</v>
      </c>
      <c r="N283" s="2">
        <v>217.04642446356553</v>
      </c>
    </row>
    <row r="284" spans="9:14" x14ac:dyDescent="0.25">
      <c r="I284" s="2">
        <v>1049.989</v>
      </c>
      <c r="K284" s="2">
        <v>0.68524451668993125</v>
      </c>
      <c r="N284" s="2">
        <v>217.87743781779832</v>
      </c>
    </row>
    <row r="285" spans="9:14" x14ac:dyDescent="0.25">
      <c r="I285" s="2">
        <v>1054.989</v>
      </c>
      <c r="K285" s="2">
        <v>0.67903005858939736</v>
      </c>
      <c r="N285" s="2">
        <v>218.7084511720312</v>
      </c>
    </row>
    <row r="286" spans="9:14" x14ac:dyDescent="0.25">
      <c r="I286" s="2">
        <v>1059.989</v>
      </c>
      <c r="K286" s="2">
        <v>0.67289600937371319</v>
      </c>
      <c r="N286" s="2">
        <v>219.5363637301661</v>
      </c>
    </row>
    <row r="287" spans="9:14" x14ac:dyDescent="0.25">
      <c r="I287" s="2">
        <v>1064.989</v>
      </c>
      <c r="K287" s="2">
        <v>0.66683088205932883</v>
      </c>
      <c r="N287" s="2">
        <v>220.36427628830106</v>
      </c>
    </row>
    <row r="288" spans="9:14" x14ac:dyDescent="0.25">
      <c r="I288" s="2">
        <v>1069.989</v>
      </c>
      <c r="K288" s="2">
        <v>0.66082318966269438</v>
      </c>
      <c r="N288" s="2">
        <v>221.18908805033817</v>
      </c>
    </row>
    <row r="289" spans="9:14" x14ac:dyDescent="0.25">
      <c r="I289" s="2">
        <v>1074.989</v>
      </c>
      <c r="K289" s="2">
        <v>0.65489590615090965</v>
      </c>
      <c r="N289" s="2">
        <v>222.0138998123752</v>
      </c>
    </row>
    <row r="290" spans="9:14" x14ac:dyDescent="0.25">
      <c r="I290" s="2">
        <v>1079.989</v>
      </c>
      <c r="K290" s="2">
        <v>0.64902605755687481</v>
      </c>
      <c r="N290" s="2">
        <v>222.83561077831439</v>
      </c>
    </row>
    <row r="291" spans="9:14" x14ac:dyDescent="0.25">
      <c r="I291" s="2">
        <v>1084.989</v>
      </c>
      <c r="K291" s="2">
        <v>0.64322513086413979</v>
      </c>
      <c r="N291" s="2">
        <v>223.65422094815568</v>
      </c>
    </row>
    <row r="292" spans="9:14" x14ac:dyDescent="0.25">
      <c r="I292" s="2">
        <v>1089.989</v>
      </c>
      <c r="K292" s="2">
        <v>0.63749312607270447</v>
      </c>
      <c r="N292" s="2">
        <v>224.47283111799695</v>
      </c>
    </row>
    <row r="293" spans="9:14" x14ac:dyDescent="0.25">
      <c r="I293" s="2">
        <v>1094.989</v>
      </c>
      <c r="K293" s="2">
        <v>0.63183004318256919</v>
      </c>
      <c r="N293" s="2">
        <v>225.29144128783824</v>
      </c>
    </row>
    <row r="294" spans="9:14" x14ac:dyDescent="0.25">
      <c r="I294" s="2">
        <v>1099.989</v>
      </c>
      <c r="K294" s="2">
        <v>0.62622439521018358</v>
      </c>
      <c r="N294" s="2">
        <v>226.10695066158169</v>
      </c>
    </row>
    <row r="295" spans="9:14" x14ac:dyDescent="0.25">
      <c r="I295" s="2">
        <v>1104.989</v>
      </c>
      <c r="K295" s="2">
        <v>0.62068766913909801</v>
      </c>
      <c r="N295" s="2">
        <v>226.92246003532512</v>
      </c>
    </row>
    <row r="296" spans="9:14" x14ac:dyDescent="0.25">
      <c r="I296" s="2">
        <v>1109.9880000000001</v>
      </c>
      <c r="K296" s="2">
        <v>0.61520837798576211</v>
      </c>
      <c r="N296" s="2">
        <v>227.73486861297064</v>
      </c>
    </row>
    <row r="297" spans="9:14" x14ac:dyDescent="0.25">
      <c r="I297" s="2">
        <v>1114.9880000000001</v>
      </c>
      <c r="K297" s="2">
        <v>0.60979800873372603</v>
      </c>
      <c r="N297" s="2">
        <v>228.54727719061614</v>
      </c>
    </row>
    <row r="298" spans="9:14" x14ac:dyDescent="0.25">
      <c r="I298" s="2">
        <v>1119.9880000000001</v>
      </c>
      <c r="K298" s="2">
        <v>0.60444507439943984</v>
      </c>
      <c r="N298" s="2">
        <v>229.35658497216377</v>
      </c>
    </row>
    <row r="299" spans="9:14" x14ac:dyDescent="0.25">
      <c r="I299" s="2">
        <v>1124.9880000000001</v>
      </c>
      <c r="K299" s="2">
        <v>0.59914957498290355</v>
      </c>
      <c r="N299" s="2">
        <v>230.16279195761356</v>
      </c>
    </row>
    <row r="300" spans="9:14" x14ac:dyDescent="0.25">
      <c r="I300" s="2">
        <v>1129.9880000000001</v>
      </c>
      <c r="K300" s="2">
        <v>0.59391151048411706</v>
      </c>
      <c r="N300" s="2">
        <v>230.97209973916122</v>
      </c>
    </row>
    <row r="301" spans="9:14" x14ac:dyDescent="0.25">
      <c r="I301" s="2">
        <v>1134.9880000000001</v>
      </c>
      <c r="K301" s="2">
        <v>0.58874236788663048</v>
      </c>
      <c r="N301" s="2">
        <v>231.77520592851309</v>
      </c>
    </row>
    <row r="302" spans="9:14" x14ac:dyDescent="0.25">
      <c r="I302" s="2">
        <v>1139.9880000000001</v>
      </c>
      <c r="K302" s="2">
        <v>0.58363066020689358</v>
      </c>
      <c r="N302" s="2">
        <v>232.58141291396288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AC4AB-6EC9-4549-A9DE-F2A1532F469C}">
  <dimension ref="A1:N154"/>
  <sheetViews>
    <sheetView workbookViewId="0">
      <selection activeCell="L4" sqref="L4"/>
    </sheetView>
  </sheetViews>
  <sheetFormatPr defaultRowHeight="15" x14ac:dyDescent="0.25"/>
  <cols>
    <col min="1" max="1" width="11.28515625" customWidth="1"/>
    <col min="2" max="2" width="13.7109375" bestFit="1" customWidth="1"/>
    <col min="9" max="9" width="10.5703125" style="2" bestFit="1" customWidth="1"/>
    <col min="10" max="10" width="9.140625" style="2"/>
    <col min="11" max="12" width="12" style="2" bestFit="1" customWidth="1"/>
    <col min="13" max="13" width="9.140625" style="2"/>
    <col min="14" max="14" width="12" style="2" bestFit="1" customWidth="1"/>
  </cols>
  <sheetData>
    <row r="1" spans="1:14" ht="15" customHeight="1" x14ac:dyDescent="0.35">
      <c r="I1" s="1"/>
    </row>
    <row r="4" spans="1:14" x14ac:dyDescent="0.25">
      <c r="K4" s="2" t="s">
        <v>18</v>
      </c>
      <c r="L4" s="2" t="s">
        <v>18</v>
      </c>
      <c r="N4" s="2" t="s">
        <v>5</v>
      </c>
    </row>
    <row r="5" spans="1:14" x14ac:dyDescent="0.25">
      <c r="A5" t="s">
        <v>8</v>
      </c>
      <c r="I5" s="2" t="s">
        <v>0</v>
      </c>
      <c r="K5" s="2" t="s">
        <v>3</v>
      </c>
      <c r="L5" s="2" t="s">
        <v>3</v>
      </c>
      <c r="N5" s="2" t="s">
        <v>6</v>
      </c>
    </row>
    <row r="6" spans="1:14" x14ac:dyDescent="0.25">
      <c r="I6" s="2" t="s">
        <v>1</v>
      </c>
      <c r="K6" s="2" t="s">
        <v>4</v>
      </c>
      <c r="L6" s="2" t="s">
        <v>4</v>
      </c>
      <c r="N6" s="2" t="s">
        <v>7</v>
      </c>
    </row>
    <row r="7" spans="1:14" x14ac:dyDescent="0.25">
      <c r="A7" t="s">
        <v>1</v>
      </c>
      <c r="B7" t="s">
        <v>12</v>
      </c>
      <c r="I7" s="2" t="s">
        <v>2</v>
      </c>
      <c r="K7" s="2" t="s">
        <v>10</v>
      </c>
      <c r="L7" s="2" t="s">
        <v>11</v>
      </c>
      <c r="N7" s="2" t="s">
        <v>2</v>
      </c>
    </row>
    <row r="9" spans="1:14" x14ac:dyDescent="0.25">
      <c r="A9">
        <v>20</v>
      </c>
      <c r="B9">
        <v>14190</v>
      </c>
      <c r="C9" t="s">
        <v>13</v>
      </c>
      <c r="I9">
        <v>0.2</v>
      </c>
      <c r="K9" s="2">
        <v>47.6753</v>
      </c>
      <c r="L9" s="2">
        <f>1000000*K9/100</f>
        <v>476753</v>
      </c>
      <c r="N9" s="2">
        <v>2.4748737341529166E-2</v>
      </c>
    </row>
    <row r="10" spans="1:14" x14ac:dyDescent="0.25">
      <c r="A10">
        <v>70</v>
      </c>
      <c r="B10">
        <v>1100</v>
      </c>
      <c r="C10" t="s">
        <v>14</v>
      </c>
      <c r="I10">
        <v>0.3</v>
      </c>
      <c r="K10" s="2">
        <v>39.0366</v>
      </c>
      <c r="L10" s="2">
        <f t="shared" ref="L10:L73" si="0">1000000*K10/100</f>
        <v>390366</v>
      </c>
      <c r="N10" s="2">
        <v>3.1819805153394637E-2</v>
      </c>
    </row>
    <row r="11" spans="1:14" x14ac:dyDescent="0.25">
      <c r="A11">
        <v>238</v>
      </c>
      <c r="B11">
        <v>70</v>
      </c>
      <c r="C11" t="s">
        <v>15</v>
      </c>
      <c r="I11">
        <v>0.4</v>
      </c>
      <c r="K11" s="2">
        <v>33.5092</v>
      </c>
      <c r="L11" s="2">
        <f t="shared" si="0"/>
        <v>335092</v>
      </c>
      <c r="N11" s="2">
        <v>3.5355339059327383E-2</v>
      </c>
    </row>
    <row r="12" spans="1:14" x14ac:dyDescent="0.25">
      <c r="I12">
        <v>0.5</v>
      </c>
      <c r="K12" s="2">
        <v>29.709099999999999</v>
      </c>
      <c r="L12" s="2">
        <f t="shared" si="0"/>
        <v>297091</v>
      </c>
      <c r="N12" s="2">
        <v>4.2426406871192854E-2</v>
      </c>
    </row>
    <row r="13" spans="1:14" x14ac:dyDescent="0.25">
      <c r="A13" t="s">
        <v>1</v>
      </c>
      <c r="B13" t="s">
        <v>9</v>
      </c>
      <c r="I13">
        <v>0.6</v>
      </c>
      <c r="K13" s="2">
        <v>26.971399999999999</v>
      </c>
      <c r="L13" s="2">
        <f t="shared" si="0"/>
        <v>269714</v>
      </c>
      <c r="N13" s="2">
        <v>4.9497474683058332E-2</v>
      </c>
    </row>
    <row r="14" spans="1:14" x14ac:dyDescent="0.25">
      <c r="I14">
        <v>0.7</v>
      </c>
      <c r="K14" s="2">
        <v>24.880400000000002</v>
      </c>
      <c r="L14" s="2">
        <f t="shared" si="0"/>
        <v>248804</v>
      </c>
      <c r="N14" s="2">
        <v>5.656854249492381E-2</v>
      </c>
    </row>
    <row r="15" spans="1:14" x14ac:dyDescent="0.25">
      <c r="A15">
        <v>20</v>
      </c>
      <c r="B15">
        <v>3.54</v>
      </c>
      <c r="C15" t="s">
        <v>13</v>
      </c>
      <c r="I15">
        <v>0.8</v>
      </c>
      <c r="K15" s="2">
        <v>23.2681</v>
      </c>
      <c r="L15" s="2">
        <f t="shared" si="0"/>
        <v>232681</v>
      </c>
      <c r="N15" s="2">
        <v>6.3639610306789274E-2</v>
      </c>
    </row>
    <row r="16" spans="1:14" x14ac:dyDescent="0.25">
      <c r="A16">
        <v>70</v>
      </c>
      <c r="B16">
        <v>12.4</v>
      </c>
      <c r="C16" t="s">
        <v>14</v>
      </c>
      <c r="I16">
        <v>0.9</v>
      </c>
      <c r="K16" s="2">
        <v>21.974900000000002</v>
      </c>
      <c r="L16" s="2">
        <f t="shared" si="0"/>
        <v>219749</v>
      </c>
      <c r="N16" s="2">
        <v>7.0710678118654766E-2</v>
      </c>
    </row>
    <row r="17" spans="1:14" x14ac:dyDescent="0.25">
      <c r="A17">
        <v>238</v>
      </c>
      <c r="B17">
        <v>28.2</v>
      </c>
      <c r="C17" t="s">
        <v>15</v>
      </c>
      <c r="I17">
        <v>1</v>
      </c>
      <c r="K17" s="2">
        <v>20.9194</v>
      </c>
      <c r="L17" s="2">
        <f t="shared" si="0"/>
        <v>209194</v>
      </c>
      <c r="N17" s="2">
        <v>7.778174593052023E-2</v>
      </c>
    </row>
    <row r="18" spans="1:14" x14ac:dyDescent="0.25">
      <c r="I18">
        <v>1.1000000000000001</v>
      </c>
      <c r="K18" s="2">
        <v>20.040700000000001</v>
      </c>
      <c r="L18" s="2">
        <f t="shared" si="0"/>
        <v>200407</v>
      </c>
      <c r="N18" s="2">
        <v>8.4852813742385708E-2</v>
      </c>
    </row>
    <row r="19" spans="1:14" x14ac:dyDescent="0.25">
      <c r="I19">
        <v>1.2</v>
      </c>
      <c r="K19" s="2">
        <v>19.2927</v>
      </c>
      <c r="L19" s="2">
        <f t="shared" si="0"/>
        <v>192927</v>
      </c>
      <c r="N19" s="2">
        <v>9.1923881554251186E-2</v>
      </c>
    </row>
    <row r="20" spans="1:14" x14ac:dyDescent="0.25">
      <c r="I20">
        <v>1.3</v>
      </c>
      <c r="K20" s="2">
        <v>18.668500000000002</v>
      </c>
      <c r="L20" s="2">
        <f t="shared" si="0"/>
        <v>186685</v>
      </c>
      <c r="N20" s="2">
        <v>9.5459415460183925E-2</v>
      </c>
    </row>
    <row r="21" spans="1:14" x14ac:dyDescent="0.25">
      <c r="A21" t="s">
        <v>16</v>
      </c>
      <c r="I21">
        <v>1.4</v>
      </c>
      <c r="K21" s="2">
        <v>18.121600000000001</v>
      </c>
      <c r="L21" s="2">
        <f t="shared" si="0"/>
        <v>181216</v>
      </c>
      <c r="N21" s="2">
        <v>0.10253048327204939</v>
      </c>
    </row>
    <row r="22" spans="1:14" x14ac:dyDescent="0.25">
      <c r="I22">
        <v>1.5</v>
      </c>
      <c r="K22" s="2">
        <v>17.642299999999999</v>
      </c>
      <c r="L22" s="2">
        <f t="shared" si="0"/>
        <v>176423</v>
      </c>
      <c r="N22" s="2">
        <v>0.10960155108391487</v>
      </c>
    </row>
    <row r="23" spans="1:14" x14ac:dyDescent="0.25">
      <c r="A23" t="s">
        <v>1</v>
      </c>
      <c r="B23" t="s">
        <v>12</v>
      </c>
      <c r="I23">
        <v>1.6</v>
      </c>
      <c r="K23" s="2">
        <v>17.220800000000001</v>
      </c>
      <c r="L23" s="2">
        <f t="shared" si="0"/>
        <v>172208</v>
      </c>
      <c r="N23" s="2">
        <v>0.11667261889578036</v>
      </c>
    </row>
    <row r="24" spans="1:14" x14ac:dyDescent="0.25">
      <c r="I24">
        <v>1.7</v>
      </c>
      <c r="K24" s="2">
        <v>16.847000000000001</v>
      </c>
      <c r="L24" s="2">
        <f t="shared" si="0"/>
        <v>168470</v>
      </c>
      <c r="N24" s="2">
        <v>0.12374368670764582</v>
      </c>
    </row>
    <row r="25" spans="1:14" x14ac:dyDescent="0.25">
      <c r="A25">
        <v>20</v>
      </c>
      <c r="B25">
        <v>8458</v>
      </c>
      <c r="C25" t="s">
        <v>13</v>
      </c>
      <c r="I25">
        <v>1.8</v>
      </c>
      <c r="K25" s="2">
        <v>16.511900000000001</v>
      </c>
      <c r="L25" s="2">
        <f t="shared" si="0"/>
        <v>165119</v>
      </c>
      <c r="N25" s="2">
        <v>0.1308147545195113</v>
      </c>
    </row>
    <row r="26" spans="1:14" x14ac:dyDescent="0.25">
      <c r="A26">
        <v>70</v>
      </c>
      <c r="B26">
        <v>1979</v>
      </c>
      <c r="C26" t="s">
        <v>14</v>
      </c>
      <c r="I26">
        <v>1.9</v>
      </c>
      <c r="K26" s="2">
        <v>16.213899999999999</v>
      </c>
      <c r="L26" s="2">
        <f t="shared" si="0"/>
        <v>162138.99999999997</v>
      </c>
      <c r="N26" s="2">
        <v>0.13788582233137678</v>
      </c>
    </row>
    <row r="27" spans="1:14" x14ac:dyDescent="0.25">
      <c r="A27">
        <v>238</v>
      </c>
      <c r="B27">
        <v>249</v>
      </c>
      <c r="C27" t="s">
        <v>15</v>
      </c>
      <c r="I27">
        <v>2</v>
      </c>
      <c r="K27" s="2">
        <v>15.942600000000001</v>
      </c>
      <c r="L27" s="2">
        <f t="shared" si="0"/>
        <v>159426</v>
      </c>
      <c r="N27" s="2">
        <v>0.14495689014324226</v>
      </c>
    </row>
    <row r="28" spans="1:14" x14ac:dyDescent="0.25">
      <c r="I28">
        <v>2.5</v>
      </c>
      <c r="K28" s="2">
        <v>14.914300000000001</v>
      </c>
      <c r="L28" s="2">
        <f t="shared" si="0"/>
        <v>149143</v>
      </c>
      <c r="N28" s="2">
        <v>0.18031222920256965</v>
      </c>
    </row>
    <row r="29" spans="1:14" x14ac:dyDescent="0.25">
      <c r="I29">
        <v>3</v>
      </c>
      <c r="K29" s="2">
        <v>13.847200000000001</v>
      </c>
      <c r="L29" s="2">
        <f t="shared" si="0"/>
        <v>138472</v>
      </c>
      <c r="N29" s="2">
        <v>0.21920310216782973</v>
      </c>
    </row>
    <row r="30" spans="1:14" x14ac:dyDescent="0.25">
      <c r="I30">
        <v>3.4990000000000001</v>
      </c>
      <c r="K30" s="2">
        <v>11.3879</v>
      </c>
      <c r="L30" s="2">
        <f t="shared" si="0"/>
        <v>113879</v>
      </c>
      <c r="N30" s="2">
        <v>0.26870057685088811</v>
      </c>
    </row>
    <row r="31" spans="1:14" x14ac:dyDescent="0.25">
      <c r="I31">
        <v>3.9990000000000001</v>
      </c>
      <c r="K31" s="2">
        <v>9.4273600000000002</v>
      </c>
      <c r="L31" s="2">
        <f t="shared" si="0"/>
        <v>94273.600000000006</v>
      </c>
      <c r="N31" s="2">
        <v>0.31819805153394642</v>
      </c>
    </row>
    <row r="32" spans="1:14" x14ac:dyDescent="0.25">
      <c r="I32">
        <v>4.4980000000000002</v>
      </c>
      <c r="K32" s="2">
        <v>7.8543200000000004</v>
      </c>
      <c r="L32" s="2">
        <f t="shared" si="0"/>
        <v>78543.199999999997</v>
      </c>
      <c r="N32" s="2">
        <v>0.3712310601229375</v>
      </c>
    </row>
    <row r="33" spans="9:14" x14ac:dyDescent="0.25">
      <c r="I33">
        <v>4.9980000000000002</v>
      </c>
      <c r="K33" s="2">
        <v>6.5854900000000001</v>
      </c>
      <c r="L33" s="2">
        <f t="shared" si="0"/>
        <v>65854.899999999994</v>
      </c>
      <c r="N33" s="2">
        <v>0.42779960261786126</v>
      </c>
    </row>
    <row r="34" spans="9:14" x14ac:dyDescent="0.25">
      <c r="I34">
        <v>5.4969999999999999</v>
      </c>
      <c r="K34" s="2">
        <v>5.5571599999999997</v>
      </c>
      <c r="L34" s="2">
        <f t="shared" si="0"/>
        <v>55571.6</v>
      </c>
      <c r="N34" s="2">
        <v>0.48790367901871778</v>
      </c>
    </row>
    <row r="35" spans="9:14" x14ac:dyDescent="0.25">
      <c r="I35">
        <v>5.9960000000000004</v>
      </c>
      <c r="K35" s="2">
        <v>4.7196199999999999</v>
      </c>
      <c r="L35" s="2">
        <f t="shared" si="0"/>
        <v>47196.2</v>
      </c>
      <c r="N35" s="2">
        <v>0.54800775541957436</v>
      </c>
    </row>
    <row r="36" spans="9:14" x14ac:dyDescent="0.25">
      <c r="I36">
        <v>6.4950000000000001</v>
      </c>
      <c r="K36" s="2">
        <v>4.0335400000000003</v>
      </c>
      <c r="L36" s="2">
        <f t="shared" si="0"/>
        <v>40335.4</v>
      </c>
      <c r="N36" s="2">
        <v>0.61164736572636369</v>
      </c>
    </row>
    <row r="37" spans="9:14" x14ac:dyDescent="0.25">
      <c r="I37">
        <v>6.9939999999999998</v>
      </c>
      <c r="K37" s="2">
        <v>3.4703499999999998</v>
      </c>
      <c r="L37" s="2">
        <f t="shared" si="0"/>
        <v>34703.5</v>
      </c>
      <c r="N37" s="2">
        <v>0.67528697603315291</v>
      </c>
    </row>
    <row r="38" spans="9:14" x14ac:dyDescent="0.25">
      <c r="I38">
        <v>7.4930000000000003</v>
      </c>
      <c r="K38" s="2">
        <v>3.0007000000000001</v>
      </c>
      <c r="L38" s="2">
        <f t="shared" si="0"/>
        <v>30007</v>
      </c>
      <c r="N38" s="2">
        <v>0.74246212024587499</v>
      </c>
    </row>
    <row r="39" spans="9:14" x14ac:dyDescent="0.25">
      <c r="I39">
        <v>7.992</v>
      </c>
      <c r="K39" s="2">
        <v>2.6132</v>
      </c>
      <c r="L39" s="2">
        <f t="shared" si="0"/>
        <v>26132</v>
      </c>
      <c r="N39" s="2">
        <v>0.8131727983645296</v>
      </c>
    </row>
    <row r="40" spans="9:14" x14ac:dyDescent="0.25">
      <c r="I40">
        <v>8.4909999999999997</v>
      </c>
      <c r="K40" s="2">
        <v>2.3126199999999999</v>
      </c>
      <c r="L40" s="2">
        <f t="shared" si="0"/>
        <v>23126.2</v>
      </c>
      <c r="N40" s="2">
        <v>0.88197447382973171</v>
      </c>
    </row>
    <row r="41" spans="9:14" x14ac:dyDescent="0.25">
      <c r="I41">
        <v>8.99</v>
      </c>
      <c r="K41" s="2">
        <v>2.0901200000000002</v>
      </c>
      <c r="L41" s="2">
        <f t="shared" si="0"/>
        <v>20901.2</v>
      </c>
      <c r="N41" s="2">
        <v>0.95963204917444078</v>
      </c>
    </row>
    <row r="42" spans="9:14" x14ac:dyDescent="0.25">
      <c r="I42">
        <v>9.49</v>
      </c>
      <c r="K42" s="2">
        <v>1.9199299999999999</v>
      </c>
      <c r="L42" s="2">
        <f t="shared" si="0"/>
        <v>19199.3</v>
      </c>
      <c r="N42" s="2">
        <v>1.0424687569240623</v>
      </c>
    </row>
    <row r="43" spans="9:14" x14ac:dyDescent="0.25">
      <c r="I43">
        <v>9.9890000000000008</v>
      </c>
      <c r="K43" s="2">
        <v>1.7853300000000001</v>
      </c>
      <c r="L43" s="2">
        <f t="shared" si="0"/>
        <v>17853.3</v>
      </c>
      <c r="N43" s="2">
        <v>1.1280673168464204</v>
      </c>
    </row>
    <row r="44" spans="9:14" x14ac:dyDescent="0.25">
      <c r="I44">
        <v>10.989000000000001</v>
      </c>
      <c r="K44" s="2">
        <v>1.58335</v>
      </c>
      <c r="L44" s="2">
        <f t="shared" si="0"/>
        <v>15833.5</v>
      </c>
      <c r="N44" s="2">
        <v>1.2980510825515532</v>
      </c>
    </row>
    <row r="45" spans="9:14" x14ac:dyDescent="0.25">
      <c r="I45">
        <v>11.989000000000001</v>
      </c>
      <c r="K45" s="2">
        <v>1.43479</v>
      </c>
      <c r="L45" s="2">
        <f t="shared" si="0"/>
        <v>14347.9</v>
      </c>
      <c r="N45" s="2">
        <v>1.4572317926269378</v>
      </c>
    </row>
    <row r="46" spans="9:14" x14ac:dyDescent="0.25">
      <c r="I46">
        <v>12.989000000000001</v>
      </c>
      <c r="K46" s="2">
        <v>1.3151900000000001</v>
      </c>
      <c r="L46" s="2">
        <f t="shared" si="0"/>
        <v>13151.9</v>
      </c>
      <c r="N46" s="2">
        <v>1.6092271101011306</v>
      </c>
    </row>
    <row r="47" spans="9:14" x14ac:dyDescent="0.25">
      <c r="I47">
        <v>13.989000000000001</v>
      </c>
      <c r="K47" s="2">
        <v>1.2140299999999999</v>
      </c>
      <c r="L47" s="2">
        <f t="shared" si="0"/>
        <v>12140.3</v>
      </c>
      <c r="N47" s="2">
        <v>1.7514059614260129</v>
      </c>
    </row>
    <row r="48" spans="9:14" x14ac:dyDescent="0.25">
      <c r="I48">
        <v>14.989000000000001</v>
      </c>
      <c r="K48" s="2">
        <v>1.1300600000000001</v>
      </c>
      <c r="L48" s="2">
        <f t="shared" si="0"/>
        <v>11300.6</v>
      </c>
      <c r="N48" s="2">
        <v>1.884340000243927</v>
      </c>
    </row>
    <row r="49" spans="9:14" x14ac:dyDescent="0.25">
      <c r="I49">
        <v>15.989000000000001</v>
      </c>
      <c r="K49" s="2">
        <v>1.0580799999999999</v>
      </c>
      <c r="L49" s="2">
        <f t="shared" si="0"/>
        <v>10580.8</v>
      </c>
      <c r="N49" s="2">
        <v>2.0205973900322887</v>
      </c>
    </row>
    <row r="50" spans="9:14" x14ac:dyDescent="0.25">
      <c r="I50">
        <v>16.989000000000001</v>
      </c>
      <c r="K50" s="2">
        <v>0.99541999999999997</v>
      </c>
      <c r="L50" s="2">
        <f t="shared" si="0"/>
        <v>9954.2000000000007</v>
      </c>
      <c r="N50" s="2">
        <v>2.1502080778797543</v>
      </c>
    </row>
    <row r="51" spans="9:14" x14ac:dyDescent="0.25">
      <c r="I51">
        <v>17.989000000000001</v>
      </c>
      <c r="K51" s="2">
        <v>0.94018999999999997</v>
      </c>
      <c r="L51" s="2">
        <f t="shared" si="0"/>
        <v>9401.9</v>
      </c>
      <c r="N51" s="2">
        <v>2.2798187657272204</v>
      </c>
    </row>
    <row r="52" spans="9:14" x14ac:dyDescent="0.25">
      <c r="I52">
        <v>18.989000000000001</v>
      </c>
      <c r="K52" s="2">
        <v>0.89100000000000001</v>
      </c>
      <c r="L52" s="2">
        <f t="shared" si="0"/>
        <v>8910</v>
      </c>
      <c r="N52" s="2">
        <v>2.4094294535746861</v>
      </c>
    </row>
    <row r="53" spans="9:14" x14ac:dyDescent="0.25">
      <c r="I53">
        <v>19.989000000000001</v>
      </c>
      <c r="K53" s="2">
        <v>0.84680999999999995</v>
      </c>
      <c r="L53" s="2">
        <f t="shared" si="0"/>
        <v>8468.1</v>
      </c>
      <c r="N53" s="2">
        <v>2.535716790451704</v>
      </c>
    </row>
    <row r="54" spans="9:14" x14ac:dyDescent="0.25">
      <c r="I54">
        <v>20.989000000000001</v>
      </c>
      <c r="K54" s="2">
        <v>0.80681000000000003</v>
      </c>
      <c r="L54" s="2">
        <f t="shared" si="0"/>
        <v>8068.1</v>
      </c>
      <c r="N54" s="2">
        <v>2.6620041273287218</v>
      </c>
    </row>
    <row r="55" spans="9:14" x14ac:dyDescent="0.25">
      <c r="I55">
        <v>21.989000000000001</v>
      </c>
      <c r="K55" s="2">
        <v>0.77037</v>
      </c>
      <c r="L55" s="2">
        <f t="shared" si="0"/>
        <v>7703.7</v>
      </c>
      <c r="N55" s="2">
        <v>2.7849681132352924</v>
      </c>
    </row>
    <row r="56" spans="9:14" x14ac:dyDescent="0.25">
      <c r="I56">
        <v>22.989000000000001</v>
      </c>
      <c r="K56" s="2">
        <v>0.73697999999999997</v>
      </c>
      <c r="L56" s="2">
        <f t="shared" si="0"/>
        <v>7369.8</v>
      </c>
      <c r="N56" s="2">
        <v>2.907932099141862</v>
      </c>
    </row>
    <row r="57" spans="9:14" x14ac:dyDescent="0.25">
      <c r="I57">
        <v>23.989000000000001</v>
      </c>
      <c r="K57" s="2">
        <v>0.70623999999999998</v>
      </c>
      <c r="L57" s="2">
        <f t="shared" si="0"/>
        <v>7062.4</v>
      </c>
      <c r="N57" s="2">
        <v>3.0308960850484326</v>
      </c>
    </row>
    <row r="58" spans="9:14" x14ac:dyDescent="0.25">
      <c r="I58">
        <v>24.989000000000001</v>
      </c>
      <c r="K58" s="2">
        <v>0.67781000000000002</v>
      </c>
      <c r="L58" s="2">
        <f t="shared" si="0"/>
        <v>6778.1</v>
      </c>
      <c r="N58" s="2">
        <v>3.1538600709550026</v>
      </c>
    </row>
    <row r="59" spans="9:14" x14ac:dyDescent="0.25">
      <c r="I59">
        <v>25.989000000000001</v>
      </c>
      <c r="K59" s="2">
        <v>0.65142999999999995</v>
      </c>
      <c r="L59" s="2">
        <f t="shared" si="0"/>
        <v>6514.3</v>
      </c>
      <c r="N59" s="2">
        <v>3.2768240568615727</v>
      </c>
    </row>
    <row r="60" spans="9:14" x14ac:dyDescent="0.25">
      <c r="I60">
        <v>26.989000000000001</v>
      </c>
      <c r="K60" s="2">
        <v>0.62685999999999997</v>
      </c>
      <c r="L60" s="2">
        <f t="shared" si="0"/>
        <v>6268.6</v>
      </c>
      <c r="N60" s="2">
        <v>3.3964646917976955</v>
      </c>
    </row>
    <row r="61" spans="9:14" x14ac:dyDescent="0.25">
      <c r="I61">
        <v>27.989000000000001</v>
      </c>
      <c r="K61" s="2">
        <v>0.60389999999999999</v>
      </c>
      <c r="L61" s="2">
        <f t="shared" si="0"/>
        <v>6039</v>
      </c>
      <c r="N61" s="2">
        <v>3.5194286777042652</v>
      </c>
    </row>
    <row r="62" spans="9:14" x14ac:dyDescent="0.25">
      <c r="I62">
        <v>28.989000000000001</v>
      </c>
      <c r="K62" s="2">
        <v>0.58240000000000003</v>
      </c>
      <c r="L62" s="2">
        <f t="shared" si="0"/>
        <v>5824</v>
      </c>
      <c r="N62" s="2">
        <v>3.6390693126403875</v>
      </c>
    </row>
    <row r="63" spans="9:14" x14ac:dyDescent="0.25">
      <c r="I63">
        <v>29.989000000000001</v>
      </c>
      <c r="K63" s="2">
        <v>0.56220000000000003</v>
      </c>
      <c r="L63" s="2">
        <f t="shared" si="0"/>
        <v>5622</v>
      </c>
      <c r="N63" s="2">
        <v>3.7587099475765102</v>
      </c>
    </row>
    <row r="64" spans="9:14" x14ac:dyDescent="0.25">
      <c r="I64">
        <v>30.989000000000001</v>
      </c>
      <c r="K64" s="2">
        <v>0.54318999999999995</v>
      </c>
      <c r="L64" s="2">
        <f t="shared" si="0"/>
        <v>5431.9</v>
      </c>
      <c r="N64" s="2">
        <v>3.8783505825126325</v>
      </c>
    </row>
    <row r="65" spans="9:14" x14ac:dyDescent="0.25">
      <c r="I65">
        <v>31.989000000000001</v>
      </c>
      <c r="K65" s="2">
        <v>0.52525999999999995</v>
      </c>
      <c r="L65" s="2">
        <f t="shared" si="0"/>
        <v>5252.6</v>
      </c>
      <c r="N65" s="2">
        <v>3.9979912174487544</v>
      </c>
    </row>
    <row r="66" spans="9:14" x14ac:dyDescent="0.25">
      <c r="I66">
        <v>32.988999999999997</v>
      </c>
      <c r="K66" s="2">
        <v>0.50831000000000004</v>
      </c>
      <c r="L66" s="2">
        <f t="shared" si="0"/>
        <v>5083.1000000000004</v>
      </c>
      <c r="N66" s="2">
        <v>4.1176318523848776</v>
      </c>
    </row>
    <row r="67" spans="9:14" x14ac:dyDescent="0.25">
      <c r="I67">
        <v>33.988999999999997</v>
      </c>
      <c r="K67" s="2">
        <v>0.49226999999999999</v>
      </c>
      <c r="L67" s="2">
        <f t="shared" si="0"/>
        <v>4922.7</v>
      </c>
      <c r="N67" s="2">
        <v>4.2372724873209995</v>
      </c>
    </row>
    <row r="68" spans="9:14" x14ac:dyDescent="0.25">
      <c r="I68">
        <v>34.988999999999997</v>
      </c>
      <c r="K68" s="2">
        <v>0.47705999999999998</v>
      </c>
      <c r="L68" s="2">
        <f t="shared" si="0"/>
        <v>4770.6000000000004</v>
      </c>
      <c r="N68" s="2">
        <v>4.3569131222571214</v>
      </c>
    </row>
    <row r="69" spans="9:14" x14ac:dyDescent="0.25">
      <c r="I69">
        <v>35.988999999999997</v>
      </c>
      <c r="K69" s="2">
        <v>0.46261000000000002</v>
      </c>
      <c r="L69" s="2">
        <f t="shared" si="0"/>
        <v>4626.1000000000004</v>
      </c>
      <c r="N69" s="2">
        <v>4.4765537571932441</v>
      </c>
    </row>
    <row r="70" spans="9:14" x14ac:dyDescent="0.25">
      <c r="I70">
        <v>36.988999999999997</v>
      </c>
      <c r="K70" s="2">
        <v>0.44888</v>
      </c>
      <c r="L70" s="2">
        <f t="shared" si="0"/>
        <v>4488.8</v>
      </c>
      <c r="N70" s="2">
        <v>4.5928710411589186</v>
      </c>
    </row>
    <row r="71" spans="9:14" x14ac:dyDescent="0.25">
      <c r="I71">
        <v>37.988999999999997</v>
      </c>
      <c r="K71" s="2">
        <v>0.43580000000000002</v>
      </c>
      <c r="L71" s="2">
        <f t="shared" si="0"/>
        <v>4358</v>
      </c>
      <c r="N71" s="2">
        <v>4.7125116760950405</v>
      </c>
    </row>
    <row r="72" spans="9:14" x14ac:dyDescent="0.25">
      <c r="I72">
        <v>38.988999999999997</v>
      </c>
      <c r="K72" s="2">
        <v>0.42332999999999998</v>
      </c>
      <c r="L72" s="2">
        <f t="shared" si="0"/>
        <v>4233.3</v>
      </c>
      <c r="N72" s="2">
        <v>4.828828960060715</v>
      </c>
    </row>
    <row r="73" spans="9:14" x14ac:dyDescent="0.25">
      <c r="I73">
        <v>39.988999999999997</v>
      </c>
      <c r="K73" s="2">
        <v>0.41143000000000002</v>
      </c>
      <c r="L73" s="2">
        <f t="shared" si="0"/>
        <v>4114.3</v>
      </c>
      <c r="N73" s="2">
        <v>4.9484695949968378</v>
      </c>
    </row>
    <row r="74" spans="9:14" x14ac:dyDescent="0.25">
      <c r="I74">
        <v>40.988999999999997</v>
      </c>
      <c r="K74" s="2">
        <v>0.40006000000000003</v>
      </c>
      <c r="L74" s="2">
        <f t="shared" ref="L74:L137" si="1">1000000*K74/100</f>
        <v>4000.6</v>
      </c>
      <c r="N74" s="2">
        <v>5.0647868789625123</v>
      </c>
    </row>
    <row r="75" spans="9:14" x14ac:dyDescent="0.25">
      <c r="I75">
        <v>41.988999999999997</v>
      </c>
      <c r="K75" s="2">
        <v>0.38918999999999998</v>
      </c>
      <c r="L75" s="2">
        <f t="shared" si="1"/>
        <v>3891.9</v>
      </c>
      <c r="N75" s="2">
        <v>5.1844275138986351</v>
      </c>
    </row>
    <row r="76" spans="9:14" x14ac:dyDescent="0.25">
      <c r="I76">
        <v>42.988999999999997</v>
      </c>
      <c r="K76" s="2">
        <v>0.37878000000000001</v>
      </c>
      <c r="L76" s="2">
        <f t="shared" si="1"/>
        <v>3787.8</v>
      </c>
      <c r="N76" s="2">
        <v>5.3007447978643087</v>
      </c>
    </row>
    <row r="77" spans="9:14" x14ac:dyDescent="0.25">
      <c r="I77">
        <v>43.988999999999997</v>
      </c>
      <c r="K77" s="2">
        <v>0.36881000000000003</v>
      </c>
      <c r="L77" s="2">
        <f t="shared" si="1"/>
        <v>3688.1</v>
      </c>
      <c r="N77" s="2">
        <v>5.4170620818299842</v>
      </c>
    </row>
    <row r="78" spans="9:14" x14ac:dyDescent="0.25">
      <c r="I78">
        <v>44.988999999999997</v>
      </c>
      <c r="K78" s="2">
        <v>0.35925000000000001</v>
      </c>
      <c r="L78" s="2">
        <f t="shared" si="1"/>
        <v>3592.5</v>
      </c>
      <c r="N78" s="2">
        <v>5.536702716766106</v>
      </c>
    </row>
    <row r="79" spans="9:14" x14ac:dyDescent="0.25">
      <c r="I79">
        <v>45.988999999999997</v>
      </c>
      <c r="K79" s="2">
        <v>0.35008</v>
      </c>
      <c r="L79" s="2">
        <f t="shared" si="1"/>
        <v>3500.8</v>
      </c>
      <c r="N79" s="2">
        <v>5.6530200007317806</v>
      </c>
    </row>
    <row r="80" spans="9:14" x14ac:dyDescent="0.25">
      <c r="I80">
        <v>46.988999999999997</v>
      </c>
      <c r="K80" s="2">
        <v>0.34126000000000001</v>
      </c>
      <c r="L80" s="2">
        <f t="shared" si="1"/>
        <v>3412.6</v>
      </c>
      <c r="N80" s="2">
        <v>5.7693372846974542</v>
      </c>
    </row>
    <row r="81" spans="9:14" x14ac:dyDescent="0.25">
      <c r="I81">
        <v>47.988</v>
      </c>
      <c r="K81" s="2">
        <v>0.33277000000000001</v>
      </c>
      <c r="L81" s="2">
        <f t="shared" si="1"/>
        <v>3327.7</v>
      </c>
      <c r="N81" s="2">
        <v>5.8856545686631296</v>
      </c>
    </row>
    <row r="82" spans="9:14" x14ac:dyDescent="0.25">
      <c r="I82">
        <v>48.988</v>
      </c>
      <c r="K82" s="2">
        <v>0.32456000000000002</v>
      </c>
      <c r="L82" s="2">
        <f t="shared" si="1"/>
        <v>3245.6</v>
      </c>
      <c r="N82" s="2">
        <v>6.0052952035992515</v>
      </c>
    </row>
    <row r="83" spans="9:14" x14ac:dyDescent="0.25">
      <c r="I83">
        <v>49.988</v>
      </c>
      <c r="K83" s="2">
        <v>0.31663000000000002</v>
      </c>
      <c r="L83" s="2">
        <f t="shared" si="1"/>
        <v>3166.3</v>
      </c>
      <c r="N83" s="2">
        <v>6.1216124875649269</v>
      </c>
    </row>
    <row r="84" spans="9:14" x14ac:dyDescent="0.25">
      <c r="I84">
        <v>54.988</v>
      </c>
      <c r="K84" s="2">
        <v>0.28069</v>
      </c>
      <c r="L84" s="2">
        <f t="shared" si="1"/>
        <v>2806.9</v>
      </c>
      <c r="N84" s="2">
        <v>6.7131689603046416</v>
      </c>
    </row>
    <row r="85" spans="9:14" x14ac:dyDescent="0.25">
      <c r="I85">
        <v>59.988</v>
      </c>
      <c r="K85" s="2">
        <v>0.25013000000000002</v>
      </c>
      <c r="L85" s="2">
        <f t="shared" si="1"/>
        <v>2501.3000000000002</v>
      </c>
      <c r="N85" s="2">
        <v>7.3014020820739098</v>
      </c>
    </row>
    <row r="86" spans="9:14" x14ac:dyDescent="0.25">
      <c r="I86">
        <v>64.988</v>
      </c>
      <c r="K86" s="2">
        <v>0.22398999999999999</v>
      </c>
      <c r="L86" s="2">
        <f t="shared" si="1"/>
        <v>2239.9</v>
      </c>
      <c r="N86" s="2">
        <v>7.8863118528727316</v>
      </c>
    </row>
    <row r="87" spans="9:14" x14ac:dyDescent="0.25">
      <c r="I87">
        <v>69.988</v>
      </c>
      <c r="K87" s="2">
        <v>0.20150000000000001</v>
      </c>
      <c r="L87" s="2">
        <f t="shared" si="1"/>
        <v>2015</v>
      </c>
      <c r="N87" s="2">
        <v>8.4645749217306552</v>
      </c>
    </row>
    <row r="88" spans="9:14" x14ac:dyDescent="0.25">
      <c r="I88">
        <v>74.986999999999995</v>
      </c>
      <c r="K88" s="2">
        <v>0.18203</v>
      </c>
      <c r="L88" s="2">
        <f t="shared" si="1"/>
        <v>1820.3</v>
      </c>
      <c r="N88" s="2">
        <v>9.0395146396181314</v>
      </c>
    </row>
    <row r="89" spans="9:14" x14ac:dyDescent="0.25">
      <c r="I89">
        <v>79.986999999999995</v>
      </c>
      <c r="K89" s="2">
        <v>0.16513</v>
      </c>
      <c r="L89" s="2">
        <f t="shared" si="1"/>
        <v>1651.3</v>
      </c>
      <c r="N89" s="2">
        <v>9.6111310065351621</v>
      </c>
    </row>
    <row r="90" spans="9:14" x14ac:dyDescent="0.25">
      <c r="I90">
        <v>84.986999999999995</v>
      </c>
      <c r="K90" s="2">
        <v>0.15039</v>
      </c>
      <c r="L90" s="2">
        <f t="shared" si="1"/>
        <v>1503.9</v>
      </c>
      <c r="N90" s="2">
        <v>10.179424022481742</v>
      </c>
    </row>
    <row r="91" spans="9:14" x14ac:dyDescent="0.25">
      <c r="I91">
        <v>89.986999999999995</v>
      </c>
      <c r="K91" s="2">
        <v>0.13744000000000001</v>
      </c>
      <c r="L91" s="2">
        <f t="shared" si="1"/>
        <v>1374.4</v>
      </c>
      <c r="N91" s="2">
        <v>10.741070336487429</v>
      </c>
    </row>
    <row r="92" spans="9:14" x14ac:dyDescent="0.25">
      <c r="I92">
        <v>94.986000000000004</v>
      </c>
      <c r="K92" s="2">
        <v>0.12565999999999999</v>
      </c>
      <c r="L92" s="2">
        <f t="shared" si="1"/>
        <v>1256.5999999999999</v>
      </c>
      <c r="N92" s="2">
        <v>11.153165856822961</v>
      </c>
    </row>
    <row r="93" spans="9:14" x14ac:dyDescent="0.25">
      <c r="I93">
        <v>99.983999999999995</v>
      </c>
      <c r="K93" s="2">
        <v>0.11559999999999999</v>
      </c>
      <c r="L93" s="2">
        <f t="shared" si="1"/>
        <v>1156</v>
      </c>
      <c r="N93" s="2">
        <v>11.19969277040923</v>
      </c>
    </row>
    <row r="94" spans="9:14" x14ac:dyDescent="0.25">
      <c r="I94">
        <v>104.982</v>
      </c>
      <c r="K94" s="2">
        <v>0.10675999999999999</v>
      </c>
      <c r="L94" s="2">
        <f t="shared" si="1"/>
        <v>1067.5999999999999</v>
      </c>
      <c r="N94" s="2">
        <v>11.249543034965949</v>
      </c>
    </row>
    <row r="95" spans="9:14" x14ac:dyDescent="0.25">
      <c r="I95">
        <v>109.98</v>
      </c>
      <c r="K95" s="2">
        <v>9.894E-2</v>
      </c>
      <c r="L95" s="2">
        <f t="shared" si="1"/>
        <v>989.4</v>
      </c>
      <c r="N95" s="2">
        <v>11.302716650493112</v>
      </c>
    </row>
    <row r="96" spans="9:14" x14ac:dyDescent="0.25">
      <c r="I96">
        <v>114.979</v>
      </c>
      <c r="K96" s="2">
        <v>9.1969999999999996E-2</v>
      </c>
      <c r="L96" s="2">
        <f t="shared" si="1"/>
        <v>919.7</v>
      </c>
      <c r="N96" s="2">
        <v>11.355890266020278</v>
      </c>
    </row>
    <row r="97" spans="9:14" x14ac:dyDescent="0.25">
      <c r="I97">
        <v>119.977</v>
      </c>
      <c r="K97" s="2">
        <v>8.5739999999999997E-2</v>
      </c>
      <c r="L97" s="2">
        <f t="shared" si="1"/>
        <v>857.4</v>
      </c>
      <c r="N97" s="2">
        <v>11.415710583488341</v>
      </c>
    </row>
    <row r="98" spans="9:14" x14ac:dyDescent="0.25">
      <c r="I98">
        <v>124.97499999999999</v>
      </c>
      <c r="K98" s="2">
        <v>8.0130000000000007E-2</v>
      </c>
      <c r="L98" s="2">
        <f t="shared" si="1"/>
        <v>801.3</v>
      </c>
      <c r="N98" s="2">
        <v>11.478854251926847</v>
      </c>
    </row>
    <row r="99" spans="9:14" x14ac:dyDescent="0.25">
      <c r="I99">
        <v>129.97300000000001</v>
      </c>
      <c r="K99" s="2">
        <v>7.5069999999999998E-2</v>
      </c>
      <c r="L99" s="2">
        <f t="shared" si="1"/>
        <v>750.7</v>
      </c>
      <c r="N99" s="2">
        <v>11.545321271335807</v>
      </c>
    </row>
    <row r="100" spans="9:14" x14ac:dyDescent="0.25">
      <c r="I100">
        <v>134.971</v>
      </c>
      <c r="K100" s="2">
        <v>7.0470000000000005E-2</v>
      </c>
      <c r="L100" s="2">
        <f t="shared" si="1"/>
        <v>704.7</v>
      </c>
      <c r="N100" s="2">
        <v>11.615111641715211</v>
      </c>
    </row>
    <row r="101" spans="9:14" x14ac:dyDescent="0.25">
      <c r="I101">
        <v>139.96899999999999</v>
      </c>
      <c r="K101" s="2">
        <v>6.6290000000000002E-2</v>
      </c>
      <c r="L101" s="2">
        <f t="shared" si="1"/>
        <v>662.9</v>
      </c>
      <c r="N101" s="2">
        <v>11.688225363065063</v>
      </c>
    </row>
    <row r="102" spans="9:14" x14ac:dyDescent="0.25">
      <c r="I102">
        <v>144.96700000000001</v>
      </c>
      <c r="K102" s="2">
        <v>6.2460000000000002E-2</v>
      </c>
      <c r="L102" s="2">
        <f t="shared" si="1"/>
        <v>624.6</v>
      </c>
      <c r="N102" s="2">
        <v>11.764662435385363</v>
      </c>
    </row>
    <row r="103" spans="9:14" x14ac:dyDescent="0.25">
      <c r="I103">
        <v>149.965</v>
      </c>
      <c r="K103" s="2">
        <v>5.8959999999999999E-2</v>
      </c>
      <c r="L103" s="2">
        <f t="shared" si="1"/>
        <v>589.6</v>
      </c>
      <c r="N103" s="2">
        <v>11.844422858676111</v>
      </c>
    </row>
    <row r="104" spans="9:14" x14ac:dyDescent="0.25">
      <c r="I104">
        <v>154.96299999999999</v>
      </c>
      <c r="K104" s="2">
        <v>5.5730000000000002E-2</v>
      </c>
      <c r="L104" s="2">
        <f t="shared" si="1"/>
        <v>557.29999999999995</v>
      </c>
      <c r="N104" s="2">
        <v>11.930829983907755</v>
      </c>
    </row>
    <row r="105" spans="9:14" x14ac:dyDescent="0.25">
      <c r="I105">
        <v>159.96199999999999</v>
      </c>
      <c r="K105" s="2">
        <v>5.2749999999999998E-2</v>
      </c>
      <c r="L105" s="2">
        <f t="shared" si="1"/>
        <v>527.5</v>
      </c>
      <c r="N105" s="2">
        <v>12.017237109139398</v>
      </c>
    </row>
    <row r="106" spans="9:14" x14ac:dyDescent="0.25">
      <c r="I106">
        <v>164.96</v>
      </c>
      <c r="K106" s="2">
        <v>0.05</v>
      </c>
      <c r="L106" s="2">
        <f t="shared" si="1"/>
        <v>500</v>
      </c>
      <c r="N106" s="2">
        <v>12.106967585341492</v>
      </c>
    </row>
    <row r="107" spans="9:14" x14ac:dyDescent="0.25">
      <c r="I107">
        <v>169.958</v>
      </c>
      <c r="K107" s="2">
        <v>4.7449999999999999E-2</v>
      </c>
      <c r="L107" s="2">
        <f t="shared" si="1"/>
        <v>474.5</v>
      </c>
      <c r="N107" s="2">
        <v>12.203344763484477</v>
      </c>
    </row>
    <row r="108" spans="9:14" x14ac:dyDescent="0.25">
      <c r="I108">
        <v>174.95599999999999</v>
      </c>
      <c r="K108" s="2">
        <v>4.5089999999999998E-2</v>
      </c>
      <c r="L108" s="2">
        <f t="shared" si="1"/>
        <v>450.9</v>
      </c>
      <c r="N108" s="2">
        <v>12.303045292597915</v>
      </c>
    </row>
    <row r="109" spans="9:14" x14ac:dyDescent="0.25">
      <c r="I109">
        <v>179.95400000000001</v>
      </c>
      <c r="K109" s="2">
        <v>4.2889999999999998E-2</v>
      </c>
      <c r="L109" s="2">
        <f t="shared" si="1"/>
        <v>428.9</v>
      </c>
      <c r="N109" s="2">
        <v>12.402745821711349</v>
      </c>
    </row>
    <row r="110" spans="9:14" x14ac:dyDescent="0.25">
      <c r="I110">
        <v>184.952</v>
      </c>
      <c r="K110" s="2">
        <v>4.0829999999999998E-2</v>
      </c>
      <c r="L110" s="2">
        <f t="shared" si="1"/>
        <v>408.3</v>
      </c>
      <c r="N110" s="2">
        <v>12.50909305276568</v>
      </c>
    </row>
    <row r="111" spans="9:14" x14ac:dyDescent="0.25">
      <c r="I111">
        <v>189.95</v>
      </c>
      <c r="K111" s="2">
        <v>3.8920000000000003E-2</v>
      </c>
      <c r="L111" s="2">
        <f t="shared" si="1"/>
        <v>389.2</v>
      </c>
      <c r="N111" s="2">
        <v>12.618763634790458</v>
      </c>
    </row>
    <row r="112" spans="9:14" x14ac:dyDescent="0.25">
      <c r="I112">
        <v>194.94800000000001</v>
      </c>
      <c r="K112" s="2">
        <v>3.712E-2</v>
      </c>
      <c r="L112" s="2">
        <f t="shared" si="1"/>
        <v>371.2</v>
      </c>
      <c r="N112" s="2">
        <v>12.728434216815236</v>
      </c>
    </row>
    <row r="113" spans="9:14" x14ac:dyDescent="0.25">
      <c r="I113">
        <v>199.946</v>
      </c>
      <c r="K113" s="2">
        <v>3.5439999999999999E-2</v>
      </c>
      <c r="L113" s="2">
        <f t="shared" si="1"/>
        <v>354.4</v>
      </c>
      <c r="N113" s="2">
        <v>12.844751500780911</v>
      </c>
    </row>
    <row r="114" spans="9:14" x14ac:dyDescent="0.25">
      <c r="I114">
        <v>204.94399999999999</v>
      </c>
      <c r="K114" s="2">
        <v>3.3869999999999997E-2</v>
      </c>
      <c r="L114" s="2">
        <f t="shared" si="1"/>
        <v>338.7</v>
      </c>
      <c r="N114" s="2">
        <v>12.964392135717034</v>
      </c>
    </row>
    <row r="115" spans="9:14" x14ac:dyDescent="0.25">
      <c r="I115">
        <v>209.94200000000001</v>
      </c>
      <c r="K115" s="2">
        <v>3.2390000000000002E-2</v>
      </c>
      <c r="L115" s="2">
        <f t="shared" si="1"/>
        <v>323.90000000000003</v>
      </c>
      <c r="N115" s="2">
        <v>13.084032770653156</v>
      </c>
    </row>
    <row r="116" spans="9:14" x14ac:dyDescent="0.25">
      <c r="I116">
        <v>214.93899999999999</v>
      </c>
      <c r="K116" s="2">
        <v>3.1E-2</v>
      </c>
      <c r="L116" s="2">
        <f t="shared" si="1"/>
        <v>310</v>
      </c>
      <c r="N116" s="2">
        <v>13.210320107530174</v>
      </c>
    </row>
    <row r="117" spans="9:14" x14ac:dyDescent="0.25">
      <c r="I117">
        <v>219.93700000000001</v>
      </c>
      <c r="K117" s="2">
        <v>2.9690000000000001E-2</v>
      </c>
      <c r="L117" s="2">
        <f t="shared" si="1"/>
        <v>296.89999999999998</v>
      </c>
      <c r="N117" s="2">
        <v>13.336607444407194</v>
      </c>
    </row>
    <row r="118" spans="9:14" x14ac:dyDescent="0.25">
      <c r="I118">
        <v>224.935</v>
      </c>
      <c r="K118" s="2">
        <v>2.8459999999999999E-2</v>
      </c>
      <c r="L118" s="2">
        <f t="shared" si="1"/>
        <v>284.60000000000002</v>
      </c>
      <c r="N118" s="2">
        <v>13.46621813225466</v>
      </c>
    </row>
    <row r="119" spans="9:14" x14ac:dyDescent="0.25">
      <c r="I119">
        <v>229.93299999999999</v>
      </c>
      <c r="K119" s="2">
        <v>2.7300000000000001E-2</v>
      </c>
      <c r="L119" s="2">
        <f t="shared" si="1"/>
        <v>273</v>
      </c>
      <c r="N119" s="2">
        <v>13.602475522043019</v>
      </c>
    </row>
    <row r="120" spans="9:14" x14ac:dyDescent="0.25">
      <c r="I120">
        <v>234.93100000000001</v>
      </c>
      <c r="K120" s="2">
        <v>2.6200000000000001E-2</v>
      </c>
      <c r="L120" s="2">
        <f t="shared" si="1"/>
        <v>262</v>
      </c>
      <c r="N120" s="2">
        <v>13.738732911831383</v>
      </c>
    </row>
    <row r="121" spans="9:14" x14ac:dyDescent="0.25">
      <c r="I121">
        <v>239.929</v>
      </c>
      <c r="K121" s="2">
        <v>2.5170000000000001E-2</v>
      </c>
      <c r="L121" s="2">
        <f t="shared" si="1"/>
        <v>251.7</v>
      </c>
      <c r="N121" s="2">
        <v>13.874990301619743</v>
      </c>
    </row>
    <row r="122" spans="9:14" x14ac:dyDescent="0.25">
      <c r="I122">
        <v>244.92699999999999</v>
      </c>
      <c r="K122" s="2">
        <v>2.419E-2</v>
      </c>
      <c r="L122" s="2">
        <f t="shared" si="1"/>
        <v>241.9</v>
      </c>
      <c r="N122" s="2">
        <v>14.017894393349</v>
      </c>
    </row>
    <row r="123" spans="9:14" x14ac:dyDescent="0.25">
      <c r="I123">
        <v>249.92500000000001</v>
      </c>
      <c r="K123" s="2">
        <v>2.3259999999999999E-2</v>
      </c>
      <c r="L123" s="2">
        <f t="shared" si="1"/>
        <v>232.6</v>
      </c>
      <c r="N123" s="2">
        <v>14.160798485078256</v>
      </c>
    </row>
    <row r="124" spans="9:14" x14ac:dyDescent="0.25">
      <c r="I124">
        <v>254.923</v>
      </c>
      <c r="K124" s="2">
        <v>2.2380000000000001E-2</v>
      </c>
      <c r="L124" s="2">
        <f t="shared" si="1"/>
        <v>223.8</v>
      </c>
      <c r="N124" s="2">
        <v>14.307025927777961</v>
      </c>
    </row>
    <row r="125" spans="9:14" x14ac:dyDescent="0.25">
      <c r="I125">
        <v>259.92099999999999</v>
      </c>
      <c r="K125" s="2">
        <v>2.155E-2</v>
      </c>
      <c r="L125" s="2">
        <f t="shared" si="1"/>
        <v>215.5</v>
      </c>
      <c r="N125" s="2">
        <v>14.456576721448116</v>
      </c>
    </row>
    <row r="126" spans="9:14" x14ac:dyDescent="0.25">
      <c r="I126">
        <v>264.91899999999998</v>
      </c>
      <c r="K126" s="2">
        <v>2.0760000000000001E-2</v>
      </c>
      <c r="L126" s="2">
        <f t="shared" si="1"/>
        <v>207.6</v>
      </c>
      <c r="N126" s="2">
        <v>14.609450866088716</v>
      </c>
    </row>
    <row r="127" spans="9:14" x14ac:dyDescent="0.25">
      <c r="I127">
        <v>269.91699999999997</v>
      </c>
      <c r="K127" s="2">
        <v>2.001E-2</v>
      </c>
      <c r="L127" s="2">
        <f t="shared" si="1"/>
        <v>200.1</v>
      </c>
      <c r="N127" s="2">
        <v>14.762325010729317</v>
      </c>
    </row>
    <row r="128" spans="9:14" x14ac:dyDescent="0.25">
      <c r="I128">
        <v>274.91500000000002</v>
      </c>
      <c r="K128" s="2">
        <v>1.9300000000000001E-2</v>
      </c>
      <c r="L128" s="2">
        <f t="shared" si="1"/>
        <v>193</v>
      </c>
      <c r="N128" s="2">
        <v>14.915199155369919</v>
      </c>
    </row>
    <row r="129" spans="9:14" x14ac:dyDescent="0.25">
      <c r="I129">
        <v>279.91300000000001</v>
      </c>
      <c r="K129" s="2">
        <v>1.8620000000000001E-2</v>
      </c>
      <c r="L129" s="2">
        <f t="shared" si="1"/>
        <v>186.2</v>
      </c>
      <c r="N129" s="2">
        <v>15.074720001951416</v>
      </c>
    </row>
    <row r="130" spans="9:14" x14ac:dyDescent="0.25">
      <c r="I130">
        <v>284.911</v>
      </c>
      <c r="K130" s="2">
        <v>1.7979999999999999E-2</v>
      </c>
      <c r="L130" s="2">
        <f t="shared" si="1"/>
        <v>179.8</v>
      </c>
      <c r="N130" s="2">
        <v>15.234240848532911</v>
      </c>
    </row>
    <row r="131" spans="9:14" x14ac:dyDescent="0.25">
      <c r="I131">
        <v>289.90899999999999</v>
      </c>
      <c r="K131" s="2">
        <v>1.736E-2</v>
      </c>
      <c r="L131" s="2">
        <f t="shared" si="1"/>
        <v>173.6</v>
      </c>
      <c r="N131" s="2">
        <v>15.393761695114407</v>
      </c>
    </row>
    <row r="132" spans="9:14" x14ac:dyDescent="0.25">
      <c r="I132">
        <v>294.90699999999998</v>
      </c>
      <c r="K132" s="2">
        <v>1.678E-2</v>
      </c>
      <c r="L132" s="2">
        <f t="shared" si="1"/>
        <v>167.8</v>
      </c>
      <c r="N132" s="2">
        <v>15.556605892666353</v>
      </c>
    </row>
    <row r="133" spans="9:14" x14ac:dyDescent="0.25">
      <c r="I133">
        <v>299.90499999999997</v>
      </c>
      <c r="K133" s="2">
        <v>1.6219999999999998E-2</v>
      </c>
      <c r="L133" s="2">
        <f t="shared" si="1"/>
        <v>162.19999999999999</v>
      </c>
      <c r="N133" s="2">
        <v>15.722773441188743</v>
      </c>
    </row>
    <row r="134" spans="9:14" x14ac:dyDescent="0.25">
      <c r="I134">
        <v>304.90300000000002</v>
      </c>
      <c r="K134" s="2">
        <v>1.5689999999999999E-2</v>
      </c>
      <c r="L134" s="2">
        <f t="shared" si="1"/>
        <v>156.89999999999998</v>
      </c>
      <c r="N134" s="2">
        <v>15.888940989711136</v>
      </c>
    </row>
    <row r="135" spans="9:14" x14ac:dyDescent="0.25">
      <c r="I135">
        <v>309.90100000000001</v>
      </c>
      <c r="K135" s="2">
        <v>1.519E-2</v>
      </c>
      <c r="L135" s="2">
        <f t="shared" si="1"/>
        <v>151.9</v>
      </c>
      <c r="N135" s="2">
        <v>16.055108538233529</v>
      </c>
    </row>
    <row r="136" spans="9:14" x14ac:dyDescent="0.25">
      <c r="I136">
        <v>314.899</v>
      </c>
      <c r="K136" s="2">
        <v>1.47E-2</v>
      </c>
      <c r="L136" s="2">
        <f t="shared" si="1"/>
        <v>147</v>
      </c>
      <c r="N136" s="2">
        <v>16.224599437726368</v>
      </c>
    </row>
    <row r="137" spans="9:14" x14ac:dyDescent="0.25">
      <c r="I137">
        <v>319.89699999999999</v>
      </c>
      <c r="K137" s="2">
        <v>1.4239999999999999E-2</v>
      </c>
      <c r="L137" s="2">
        <f t="shared" si="1"/>
        <v>142.4</v>
      </c>
      <c r="N137" s="2">
        <v>16.397413688189655</v>
      </c>
    </row>
    <row r="138" spans="9:14" x14ac:dyDescent="0.25">
      <c r="I138">
        <v>324.89499999999998</v>
      </c>
      <c r="K138" s="2">
        <v>1.38E-2</v>
      </c>
      <c r="L138" s="2">
        <f t="shared" ref="L138:L154" si="2">1000000*K138/100</f>
        <v>138</v>
      </c>
      <c r="N138" s="2">
        <v>16.570227938652945</v>
      </c>
    </row>
    <row r="139" spans="9:14" x14ac:dyDescent="0.25">
      <c r="I139">
        <v>329.89299999999997</v>
      </c>
      <c r="K139" s="2">
        <v>1.338E-2</v>
      </c>
      <c r="L139" s="2">
        <f t="shared" si="2"/>
        <v>133.80000000000001</v>
      </c>
      <c r="N139" s="2">
        <v>16.743042189116231</v>
      </c>
    </row>
    <row r="140" spans="9:14" x14ac:dyDescent="0.25">
      <c r="I140">
        <v>334.89100000000002</v>
      </c>
      <c r="K140" s="2">
        <v>1.298E-2</v>
      </c>
      <c r="L140" s="2">
        <f t="shared" si="2"/>
        <v>129.80000000000001</v>
      </c>
      <c r="N140" s="2">
        <v>16.915856439579521</v>
      </c>
    </row>
    <row r="141" spans="9:14" x14ac:dyDescent="0.25">
      <c r="I141">
        <v>339.88900000000001</v>
      </c>
      <c r="K141" s="2">
        <v>1.259E-2</v>
      </c>
      <c r="L141" s="2">
        <f t="shared" si="2"/>
        <v>125.9</v>
      </c>
      <c r="N141" s="2">
        <v>17.091994041013255</v>
      </c>
    </row>
    <row r="142" spans="9:14" x14ac:dyDescent="0.25">
      <c r="I142">
        <v>344.887</v>
      </c>
      <c r="K142" s="2">
        <v>1.222E-2</v>
      </c>
      <c r="L142" s="2">
        <f t="shared" si="2"/>
        <v>122.2</v>
      </c>
      <c r="N142" s="2">
        <v>17.271454993417439</v>
      </c>
    </row>
    <row r="143" spans="9:14" x14ac:dyDescent="0.25">
      <c r="I143">
        <v>349.88499999999999</v>
      </c>
      <c r="K143" s="2">
        <v>1.187E-2</v>
      </c>
      <c r="L143" s="2">
        <f t="shared" si="2"/>
        <v>118.7</v>
      </c>
      <c r="N143" s="2">
        <v>17.447592594851173</v>
      </c>
    </row>
    <row r="144" spans="9:14" x14ac:dyDescent="0.25">
      <c r="I144">
        <v>354.88299999999998</v>
      </c>
      <c r="K144" s="2">
        <v>1.153E-2</v>
      </c>
      <c r="L144" s="2">
        <f t="shared" si="2"/>
        <v>115.3</v>
      </c>
      <c r="N144" s="2">
        <v>17.627053547255358</v>
      </c>
    </row>
    <row r="145" spans="9:14" x14ac:dyDescent="0.25">
      <c r="I145">
        <v>359.88099999999997</v>
      </c>
      <c r="K145" s="2">
        <v>1.12E-2</v>
      </c>
      <c r="L145" s="2">
        <f t="shared" si="2"/>
        <v>112</v>
      </c>
      <c r="N145" s="2">
        <v>17.809837850629989</v>
      </c>
    </row>
    <row r="146" spans="9:14" x14ac:dyDescent="0.25">
      <c r="I146">
        <v>364.87900000000002</v>
      </c>
      <c r="K146" s="2">
        <v>1.089E-2</v>
      </c>
      <c r="L146" s="2">
        <f t="shared" si="2"/>
        <v>108.9</v>
      </c>
      <c r="N146" s="2">
        <v>17.989298803034174</v>
      </c>
    </row>
    <row r="147" spans="9:14" x14ac:dyDescent="0.25">
      <c r="I147">
        <v>369.87700000000001</v>
      </c>
      <c r="K147" s="2">
        <v>1.059E-2</v>
      </c>
      <c r="L147" s="2">
        <f t="shared" si="2"/>
        <v>105.9</v>
      </c>
      <c r="N147" s="2">
        <v>18.172083106408802</v>
      </c>
    </row>
    <row r="148" spans="9:14" x14ac:dyDescent="0.25">
      <c r="I148">
        <v>374.875</v>
      </c>
      <c r="K148" s="2">
        <v>1.03E-2</v>
      </c>
      <c r="L148" s="2">
        <f t="shared" si="2"/>
        <v>103</v>
      </c>
      <c r="N148" s="2">
        <v>18.354867409783434</v>
      </c>
    </row>
    <row r="149" spans="9:14" x14ac:dyDescent="0.25">
      <c r="I149">
        <v>379.87299999999999</v>
      </c>
      <c r="K149" s="2">
        <v>1.0019999999999999E-2</v>
      </c>
      <c r="L149" s="2">
        <f t="shared" si="2"/>
        <v>100.2</v>
      </c>
      <c r="N149" s="2">
        <v>18.540975064128514</v>
      </c>
    </row>
    <row r="150" spans="9:14" x14ac:dyDescent="0.25">
      <c r="I150">
        <v>384.87099999999998</v>
      </c>
      <c r="K150" s="2">
        <v>9.7599999999999996E-3</v>
      </c>
      <c r="L150" s="2">
        <f t="shared" si="2"/>
        <v>97.6</v>
      </c>
      <c r="N150" s="2">
        <v>18.723759367503146</v>
      </c>
    </row>
    <row r="151" spans="9:14" x14ac:dyDescent="0.25">
      <c r="I151">
        <v>389.86900000000003</v>
      </c>
      <c r="K151" s="2">
        <v>9.4999999999999998E-3</v>
      </c>
      <c r="L151" s="2">
        <f t="shared" si="2"/>
        <v>95</v>
      </c>
      <c r="N151" s="2">
        <v>18.909867021848225</v>
      </c>
    </row>
    <row r="152" spans="9:14" x14ac:dyDescent="0.25">
      <c r="I152">
        <v>394.86700000000002</v>
      </c>
      <c r="K152" s="2">
        <v>9.2599999999999991E-3</v>
      </c>
      <c r="L152" s="2">
        <f t="shared" si="2"/>
        <v>92.6</v>
      </c>
      <c r="N152" s="2">
        <v>19.095974676193304</v>
      </c>
    </row>
    <row r="153" spans="9:14" x14ac:dyDescent="0.25">
      <c r="I153">
        <v>399.86599999999999</v>
      </c>
      <c r="K153" s="2">
        <v>9.0200000000000002E-3</v>
      </c>
      <c r="L153" s="2">
        <f t="shared" si="2"/>
        <v>90.2</v>
      </c>
      <c r="N153" s="2">
        <v>19.282082330538383</v>
      </c>
    </row>
    <row r="154" spans="9:14" x14ac:dyDescent="0.25">
      <c r="I154">
        <v>404.86399999999998</v>
      </c>
      <c r="K154" s="2">
        <v>8.7899999999999992E-3</v>
      </c>
      <c r="L154" s="2">
        <f t="shared" si="2"/>
        <v>87.9</v>
      </c>
      <c r="N154" s="2">
        <v>19.47151333585391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48249-1C2A-4A1E-B076-8C5BD1A2E807}">
  <dimension ref="A1:N155"/>
  <sheetViews>
    <sheetView workbookViewId="0">
      <selection activeCell="L4" sqref="L4"/>
    </sheetView>
  </sheetViews>
  <sheetFormatPr defaultRowHeight="15" x14ac:dyDescent="0.25"/>
  <cols>
    <col min="1" max="1" width="11.28515625" customWidth="1"/>
    <col min="2" max="2" width="13.7109375" bestFit="1" customWidth="1"/>
    <col min="9" max="9" width="10.5703125" style="2" bestFit="1" customWidth="1"/>
    <col min="10" max="10" width="9.140625" style="2"/>
    <col min="11" max="12" width="12" style="2" bestFit="1" customWidth="1"/>
    <col min="13" max="13" width="9.140625" style="2"/>
    <col min="14" max="14" width="12" style="2" bestFit="1" customWidth="1"/>
  </cols>
  <sheetData>
    <row r="1" spans="1:14" ht="15" customHeight="1" x14ac:dyDescent="0.35">
      <c r="I1" s="1"/>
    </row>
    <row r="4" spans="1:14" x14ac:dyDescent="0.25">
      <c r="K4" s="2" t="s">
        <v>18</v>
      </c>
      <c r="L4" s="2" t="s">
        <v>18</v>
      </c>
      <c r="N4" s="2" t="s">
        <v>5</v>
      </c>
    </row>
    <row r="5" spans="1:14" x14ac:dyDescent="0.25">
      <c r="A5" t="s">
        <v>8</v>
      </c>
      <c r="I5" s="2" t="s">
        <v>0</v>
      </c>
      <c r="K5" s="2" t="s">
        <v>3</v>
      </c>
      <c r="L5" s="2" t="s">
        <v>3</v>
      </c>
      <c r="N5" s="2" t="s">
        <v>6</v>
      </c>
    </row>
    <row r="6" spans="1:14" x14ac:dyDescent="0.25">
      <c r="I6" s="2" t="s">
        <v>1</v>
      </c>
      <c r="K6" s="2" t="s">
        <v>4</v>
      </c>
      <c r="L6" s="2" t="s">
        <v>4</v>
      </c>
      <c r="N6" s="2" t="s">
        <v>7</v>
      </c>
    </row>
    <row r="7" spans="1:14" x14ac:dyDescent="0.25">
      <c r="A7" t="s">
        <v>1</v>
      </c>
      <c r="B7" t="s">
        <v>12</v>
      </c>
      <c r="I7" s="2" t="s">
        <v>2</v>
      </c>
      <c r="K7" s="2" t="s">
        <v>10</v>
      </c>
      <c r="L7" s="2" t="s">
        <v>11</v>
      </c>
      <c r="N7" s="2" t="s">
        <v>2</v>
      </c>
    </row>
    <row r="9" spans="1:14" x14ac:dyDescent="0.25">
      <c r="A9">
        <v>20</v>
      </c>
      <c r="B9">
        <v>17101</v>
      </c>
      <c r="C9" t="s">
        <v>13</v>
      </c>
      <c r="I9">
        <v>0.1</v>
      </c>
      <c r="K9" s="2">
        <v>69.930000000000007</v>
      </c>
      <c r="L9" s="2">
        <f>1000000*K9/100</f>
        <v>699300</v>
      </c>
      <c r="N9" s="2">
        <v>1.7677669529663691E-2</v>
      </c>
    </row>
    <row r="10" spans="1:14" x14ac:dyDescent="0.25">
      <c r="A10">
        <v>70</v>
      </c>
      <c r="B10">
        <v>1190</v>
      </c>
      <c r="C10" t="s">
        <v>14</v>
      </c>
      <c r="I10">
        <v>0.2</v>
      </c>
      <c r="K10" s="2">
        <v>42.950099999999999</v>
      </c>
      <c r="L10" s="2">
        <f t="shared" ref="L10:L73" si="0">1000000*K10/100</f>
        <v>429501</v>
      </c>
      <c r="N10" s="2">
        <v>2.1213203435596427E-2</v>
      </c>
    </row>
    <row r="11" spans="1:14" x14ac:dyDescent="0.25">
      <c r="A11">
        <v>238</v>
      </c>
      <c r="B11">
        <v>140</v>
      </c>
      <c r="C11" t="s">
        <v>15</v>
      </c>
      <c r="I11">
        <v>0.3</v>
      </c>
      <c r="K11" s="2">
        <v>34.763599999999997</v>
      </c>
      <c r="L11" s="2">
        <f t="shared" si="0"/>
        <v>347636</v>
      </c>
      <c r="N11" s="2">
        <v>2.8284271247461905E-2</v>
      </c>
    </row>
    <row r="12" spans="1:14" x14ac:dyDescent="0.25">
      <c r="I12">
        <v>0.4</v>
      </c>
      <c r="K12" s="2">
        <v>29.7516</v>
      </c>
      <c r="L12" s="2">
        <f t="shared" si="0"/>
        <v>297516</v>
      </c>
      <c r="N12" s="2">
        <v>3.5355339059327383E-2</v>
      </c>
    </row>
    <row r="13" spans="1:14" x14ac:dyDescent="0.25">
      <c r="A13" t="s">
        <v>1</v>
      </c>
      <c r="B13" t="s">
        <v>9</v>
      </c>
      <c r="I13">
        <v>0.5</v>
      </c>
      <c r="K13" s="2">
        <v>26.390799999999999</v>
      </c>
      <c r="L13" s="2">
        <f t="shared" si="0"/>
        <v>263908</v>
      </c>
      <c r="N13" s="2">
        <v>4.2426406871192854E-2</v>
      </c>
    </row>
    <row r="14" spans="1:14" x14ac:dyDescent="0.25">
      <c r="I14">
        <v>0.6</v>
      </c>
      <c r="K14" s="2">
        <v>24.0077</v>
      </c>
      <c r="L14" s="2">
        <f t="shared" si="0"/>
        <v>240077</v>
      </c>
      <c r="N14" s="2">
        <v>4.9497474683058332E-2</v>
      </c>
    </row>
    <row r="15" spans="1:14" x14ac:dyDescent="0.25">
      <c r="A15">
        <v>20</v>
      </c>
      <c r="B15">
        <v>4</v>
      </c>
      <c r="C15" t="s">
        <v>13</v>
      </c>
      <c r="I15">
        <v>0.7</v>
      </c>
      <c r="K15" s="2">
        <v>22.219000000000001</v>
      </c>
      <c r="L15" s="2">
        <f t="shared" si="0"/>
        <v>222190</v>
      </c>
      <c r="N15" s="2">
        <v>5.656854249492381E-2</v>
      </c>
    </row>
    <row r="16" spans="1:14" x14ac:dyDescent="0.25">
      <c r="A16">
        <v>70</v>
      </c>
      <c r="B16">
        <v>11.9</v>
      </c>
      <c r="C16" t="s">
        <v>14</v>
      </c>
      <c r="I16">
        <v>0.8</v>
      </c>
      <c r="K16" s="2">
        <v>20.842600000000001</v>
      </c>
      <c r="L16" s="2">
        <f t="shared" si="0"/>
        <v>208426</v>
      </c>
      <c r="N16" s="2">
        <v>6.3639610306789274E-2</v>
      </c>
    </row>
    <row r="17" spans="1:14" x14ac:dyDescent="0.25">
      <c r="A17">
        <v>238</v>
      </c>
      <c r="B17">
        <v>21.5</v>
      </c>
      <c r="C17" t="s">
        <v>15</v>
      </c>
      <c r="I17">
        <v>0.9</v>
      </c>
      <c r="K17" s="2">
        <v>19.756599999999999</v>
      </c>
      <c r="L17" s="2">
        <f t="shared" si="0"/>
        <v>197566</v>
      </c>
      <c r="N17" s="2">
        <v>7.0710678118654766E-2</v>
      </c>
    </row>
    <row r="18" spans="1:14" x14ac:dyDescent="0.25">
      <c r="I18">
        <v>1</v>
      </c>
      <c r="K18" s="2">
        <v>18.8718</v>
      </c>
      <c r="L18" s="2">
        <f t="shared" si="0"/>
        <v>188718</v>
      </c>
      <c r="N18" s="2">
        <v>7.778174593052023E-2</v>
      </c>
    </row>
    <row r="19" spans="1:14" x14ac:dyDescent="0.25">
      <c r="I19">
        <v>1.1000000000000001</v>
      </c>
      <c r="K19" s="2">
        <v>18.146799999999999</v>
      </c>
      <c r="L19" s="2">
        <f t="shared" si="0"/>
        <v>181468</v>
      </c>
      <c r="N19" s="2">
        <v>8.4852813742385708E-2</v>
      </c>
    </row>
    <row r="20" spans="1:14" x14ac:dyDescent="0.25">
      <c r="I20">
        <v>1.2</v>
      </c>
      <c r="K20" s="2">
        <v>17.5242</v>
      </c>
      <c r="L20" s="2">
        <f t="shared" si="0"/>
        <v>175242</v>
      </c>
      <c r="N20" s="2">
        <v>9.1923881554251186E-2</v>
      </c>
    </row>
    <row r="21" spans="1:14" x14ac:dyDescent="0.25">
      <c r="A21" t="s">
        <v>16</v>
      </c>
      <c r="I21">
        <v>1.3</v>
      </c>
      <c r="K21" s="2">
        <v>17.002700000000001</v>
      </c>
      <c r="L21" s="2">
        <f t="shared" si="0"/>
        <v>170027</v>
      </c>
      <c r="N21" s="2">
        <v>9.8994949366116664E-2</v>
      </c>
    </row>
    <row r="22" spans="1:14" x14ac:dyDescent="0.25">
      <c r="I22">
        <v>1.4</v>
      </c>
      <c r="K22" s="2">
        <v>16.549199999999999</v>
      </c>
      <c r="L22" s="2">
        <f t="shared" si="0"/>
        <v>165491.99999999997</v>
      </c>
      <c r="N22" s="2">
        <v>0.10606601717798213</v>
      </c>
    </row>
    <row r="23" spans="1:14" x14ac:dyDescent="0.25">
      <c r="A23" t="s">
        <v>1</v>
      </c>
      <c r="B23" t="s">
        <v>12</v>
      </c>
      <c r="I23">
        <v>1.5</v>
      </c>
      <c r="K23" s="2">
        <v>16.155799999999999</v>
      </c>
      <c r="L23" s="2">
        <f t="shared" si="0"/>
        <v>161558</v>
      </c>
      <c r="N23" s="2">
        <v>0.11313708498984762</v>
      </c>
    </row>
    <row r="24" spans="1:14" x14ac:dyDescent="0.25">
      <c r="I24">
        <v>1.6</v>
      </c>
      <c r="K24" s="2">
        <v>15.8116</v>
      </c>
      <c r="L24" s="2">
        <f t="shared" si="0"/>
        <v>158116</v>
      </c>
      <c r="N24" s="2">
        <v>0.1202081528017131</v>
      </c>
    </row>
    <row r="25" spans="1:14" x14ac:dyDescent="0.25">
      <c r="A25">
        <v>20</v>
      </c>
      <c r="B25">
        <v>7988</v>
      </c>
      <c r="C25" t="s">
        <v>13</v>
      </c>
      <c r="I25">
        <v>1.7</v>
      </c>
      <c r="K25" s="2">
        <v>15.5052</v>
      </c>
      <c r="L25" s="2">
        <f t="shared" si="0"/>
        <v>155052</v>
      </c>
      <c r="N25" s="2">
        <v>0.12727922061357855</v>
      </c>
    </row>
    <row r="26" spans="1:14" x14ac:dyDescent="0.25">
      <c r="A26">
        <v>70</v>
      </c>
      <c r="B26">
        <v>1718</v>
      </c>
      <c r="C26" t="s">
        <v>14</v>
      </c>
      <c r="I26">
        <v>1.8</v>
      </c>
      <c r="K26" s="2">
        <v>15.2277</v>
      </c>
      <c r="L26" s="2">
        <f t="shared" si="0"/>
        <v>152277</v>
      </c>
      <c r="N26" s="2">
        <v>0.13435028842544405</v>
      </c>
    </row>
    <row r="27" spans="1:14" x14ac:dyDescent="0.25">
      <c r="A27">
        <v>238</v>
      </c>
      <c r="B27">
        <v>224</v>
      </c>
      <c r="C27" t="s">
        <v>15</v>
      </c>
      <c r="I27">
        <v>1.9</v>
      </c>
      <c r="K27" s="2">
        <v>14.982200000000001</v>
      </c>
      <c r="L27" s="2">
        <f t="shared" si="0"/>
        <v>149822</v>
      </c>
      <c r="N27" s="2">
        <v>0.14142135623730953</v>
      </c>
    </row>
    <row r="28" spans="1:14" x14ac:dyDescent="0.25">
      <c r="I28">
        <v>2</v>
      </c>
      <c r="K28" s="2">
        <v>14.7607</v>
      </c>
      <c r="L28" s="2">
        <f t="shared" si="0"/>
        <v>147607</v>
      </c>
      <c r="N28" s="2">
        <v>0.14849242404917498</v>
      </c>
    </row>
    <row r="29" spans="1:14" x14ac:dyDescent="0.25">
      <c r="I29">
        <v>2.5</v>
      </c>
      <c r="K29" s="2">
        <v>13.769299999999999</v>
      </c>
      <c r="L29" s="2">
        <f t="shared" si="0"/>
        <v>137693</v>
      </c>
      <c r="N29" s="2">
        <v>0.18384776310850237</v>
      </c>
    </row>
    <row r="30" spans="1:14" x14ac:dyDescent="0.25">
      <c r="I30">
        <v>3</v>
      </c>
      <c r="K30" s="2">
        <v>11.128399999999999</v>
      </c>
      <c r="L30" s="2">
        <f t="shared" si="0"/>
        <v>111284</v>
      </c>
      <c r="N30" s="2">
        <v>0.22980970388562796</v>
      </c>
    </row>
    <row r="31" spans="1:14" x14ac:dyDescent="0.25">
      <c r="I31">
        <v>3.4990000000000001</v>
      </c>
      <c r="K31" s="2">
        <v>9.1030700000000007</v>
      </c>
      <c r="L31" s="2">
        <f t="shared" si="0"/>
        <v>91030.7</v>
      </c>
      <c r="N31" s="2">
        <v>0.28284271247461906</v>
      </c>
    </row>
    <row r="32" spans="1:14" x14ac:dyDescent="0.25">
      <c r="I32">
        <v>3.9980000000000002</v>
      </c>
      <c r="K32" s="2">
        <v>7.5194099999999997</v>
      </c>
      <c r="L32" s="2">
        <f t="shared" si="0"/>
        <v>75194.100000000006</v>
      </c>
      <c r="N32" s="2">
        <v>0.33234018715767732</v>
      </c>
    </row>
    <row r="33" spans="9:14" x14ac:dyDescent="0.25">
      <c r="I33">
        <v>4.4969999999999999</v>
      </c>
      <c r="K33" s="2">
        <v>6.2628500000000003</v>
      </c>
      <c r="L33" s="2">
        <f t="shared" si="0"/>
        <v>62628.5</v>
      </c>
      <c r="N33" s="2">
        <v>0.3889087296526012</v>
      </c>
    </row>
    <row r="34" spans="9:14" x14ac:dyDescent="0.25">
      <c r="I34">
        <v>4.9960000000000004</v>
      </c>
      <c r="K34" s="2">
        <v>5.2541799999999999</v>
      </c>
      <c r="L34" s="2">
        <f t="shared" si="0"/>
        <v>52541.8</v>
      </c>
      <c r="N34" s="2">
        <v>0.44901280605345772</v>
      </c>
    </row>
    <row r="35" spans="9:14" x14ac:dyDescent="0.25">
      <c r="I35">
        <v>5.4939999999999998</v>
      </c>
      <c r="K35" s="2">
        <v>4.4368499999999997</v>
      </c>
      <c r="L35" s="2">
        <f t="shared" si="0"/>
        <v>44368.5</v>
      </c>
      <c r="N35" s="2">
        <v>0.50911688245431419</v>
      </c>
    </row>
    <row r="36" spans="9:14" x14ac:dyDescent="0.25">
      <c r="I36">
        <v>5.992</v>
      </c>
      <c r="K36" s="2">
        <v>3.76898</v>
      </c>
      <c r="L36" s="2">
        <f t="shared" si="0"/>
        <v>37689.800000000003</v>
      </c>
      <c r="N36" s="2">
        <v>0.57629202666703627</v>
      </c>
    </row>
    <row r="37" spans="9:14" x14ac:dyDescent="0.25">
      <c r="I37">
        <v>6.4909999999999997</v>
      </c>
      <c r="K37" s="2">
        <v>3.22017</v>
      </c>
      <c r="L37" s="2">
        <f t="shared" si="0"/>
        <v>32201.7</v>
      </c>
      <c r="N37" s="2">
        <v>0.64346717087975835</v>
      </c>
    </row>
    <row r="38" spans="9:14" x14ac:dyDescent="0.25">
      <c r="I38">
        <v>6.9880000000000004</v>
      </c>
      <c r="K38" s="2">
        <v>2.7624399999999998</v>
      </c>
      <c r="L38" s="2">
        <f t="shared" si="0"/>
        <v>27624.400000000001</v>
      </c>
      <c r="N38" s="2">
        <v>0.71417784899841308</v>
      </c>
    </row>
    <row r="39" spans="9:14" x14ac:dyDescent="0.25">
      <c r="I39">
        <v>7.4859999999999998</v>
      </c>
      <c r="K39" s="2">
        <v>2.3902299999999999</v>
      </c>
      <c r="L39" s="2">
        <f t="shared" si="0"/>
        <v>23902.3</v>
      </c>
      <c r="N39" s="2">
        <v>0.78842406102300056</v>
      </c>
    </row>
    <row r="40" spans="9:14" x14ac:dyDescent="0.25">
      <c r="I40">
        <v>7.984</v>
      </c>
      <c r="K40" s="2">
        <v>2.1140099999999999</v>
      </c>
      <c r="L40" s="2">
        <f t="shared" si="0"/>
        <v>21140.1</v>
      </c>
      <c r="N40" s="2">
        <v>0.86969052064290231</v>
      </c>
    </row>
    <row r="41" spans="9:14" x14ac:dyDescent="0.25">
      <c r="I41">
        <v>8.4819999999999993</v>
      </c>
      <c r="K41" s="2">
        <v>1.9175199999999999</v>
      </c>
      <c r="L41" s="2">
        <f t="shared" si="0"/>
        <v>19175.2</v>
      </c>
      <c r="N41" s="2">
        <v>0.96559335588367812</v>
      </c>
    </row>
    <row r="42" spans="9:14" x14ac:dyDescent="0.25">
      <c r="I42">
        <v>8.9809999999999999</v>
      </c>
      <c r="K42" s="2">
        <v>1.7705</v>
      </c>
      <c r="L42" s="2">
        <f t="shared" si="0"/>
        <v>17705</v>
      </c>
      <c r="N42" s="2">
        <v>1.0695860116532816</v>
      </c>
    </row>
    <row r="43" spans="9:14" x14ac:dyDescent="0.25">
      <c r="I43">
        <v>9.4809999999999999</v>
      </c>
      <c r="K43" s="2">
        <v>1.65551</v>
      </c>
      <c r="L43" s="2">
        <f t="shared" si="0"/>
        <v>16555.099999999999</v>
      </c>
      <c r="N43" s="2">
        <v>1.177566911290842</v>
      </c>
    </row>
    <row r="44" spans="9:14" x14ac:dyDescent="0.25">
      <c r="I44">
        <v>9.9809999999999999</v>
      </c>
      <c r="K44" s="2">
        <v>1.5617700000000001</v>
      </c>
      <c r="L44" s="2">
        <f t="shared" si="0"/>
        <v>15617.7</v>
      </c>
      <c r="N44" s="2">
        <v>1.2829844732729963</v>
      </c>
    </row>
    <row r="45" spans="9:14" x14ac:dyDescent="0.25">
      <c r="I45">
        <v>10.981</v>
      </c>
      <c r="K45" s="2">
        <v>1.4140299999999999</v>
      </c>
      <c r="L45" s="2">
        <f t="shared" si="0"/>
        <v>14140.3</v>
      </c>
      <c r="N45" s="2">
        <v>1.4735148271978915</v>
      </c>
    </row>
    <row r="46" spans="9:14" x14ac:dyDescent="0.25">
      <c r="I46">
        <v>11.981</v>
      </c>
      <c r="K46" s="2">
        <v>1.29776</v>
      </c>
      <c r="L46" s="2">
        <f t="shared" si="0"/>
        <v>12977.6</v>
      </c>
      <c r="N46" s="2">
        <v>1.6450587303716822</v>
      </c>
    </row>
    <row r="47" spans="9:14" x14ac:dyDescent="0.25">
      <c r="I47">
        <v>12.981</v>
      </c>
      <c r="K47" s="2">
        <v>1.20258</v>
      </c>
      <c r="L47" s="2">
        <f t="shared" si="0"/>
        <v>12025.8</v>
      </c>
      <c r="N47" s="2">
        <v>1.8145496298645221</v>
      </c>
    </row>
    <row r="48" spans="9:14" x14ac:dyDescent="0.25">
      <c r="I48">
        <v>13.981</v>
      </c>
      <c r="K48" s="2">
        <v>1.1216900000000001</v>
      </c>
      <c r="L48" s="2">
        <f t="shared" si="0"/>
        <v>11216.9</v>
      </c>
      <c r="N48" s="2">
        <v>1.9807171783869142</v>
      </c>
    </row>
    <row r="49" spans="9:14" x14ac:dyDescent="0.25">
      <c r="I49">
        <v>14.981</v>
      </c>
      <c r="K49" s="2">
        <v>1.05166</v>
      </c>
      <c r="L49" s="2">
        <f t="shared" si="0"/>
        <v>10516.6</v>
      </c>
      <c r="N49" s="2">
        <v>2.1502080778797543</v>
      </c>
    </row>
    <row r="50" spans="9:14" x14ac:dyDescent="0.25">
      <c r="I50">
        <v>15.981</v>
      </c>
      <c r="K50" s="2">
        <v>0.99012999999999995</v>
      </c>
      <c r="L50" s="2">
        <f t="shared" si="0"/>
        <v>9901.2999999999993</v>
      </c>
      <c r="N50" s="2">
        <v>2.3196989773725942</v>
      </c>
    </row>
    <row r="51" spans="9:14" x14ac:dyDescent="0.25">
      <c r="I51">
        <v>16.981000000000002</v>
      </c>
      <c r="K51" s="2">
        <v>0.93532000000000004</v>
      </c>
      <c r="L51" s="2">
        <f t="shared" si="0"/>
        <v>9353.2000000000007</v>
      </c>
      <c r="N51" s="2">
        <v>2.4925132278358819</v>
      </c>
    </row>
    <row r="52" spans="9:14" x14ac:dyDescent="0.25">
      <c r="I52">
        <v>17.981000000000002</v>
      </c>
      <c r="K52" s="2">
        <v>0.88587000000000005</v>
      </c>
      <c r="L52" s="2">
        <f t="shared" si="0"/>
        <v>8858.7000000000007</v>
      </c>
      <c r="N52" s="2">
        <v>2.6620041273287218</v>
      </c>
    </row>
    <row r="53" spans="9:14" x14ac:dyDescent="0.25">
      <c r="I53">
        <v>18.981000000000002</v>
      </c>
      <c r="K53" s="2">
        <v>0.84079999999999999</v>
      </c>
      <c r="L53" s="2">
        <f t="shared" si="0"/>
        <v>8408</v>
      </c>
      <c r="N53" s="2">
        <v>2.8314950268215617</v>
      </c>
    </row>
    <row r="54" spans="9:14" x14ac:dyDescent="0.25">
      <c r="I54">
        <v>19.981000000000002</v>
      </c>
      <c r="K54" s="2">
        <v>0.79942999999999997</v>
      </c>
      <c r="L54" s="2">
        <f t="shared" si="0"/>
        <v>7994.3</v>
      </c>
      <c r="N54" s="2">
        <v>3.0043092772848494</v>
      </c>
    </row>
    <row r="55" spans="9:14" x14ac:dyDescent="0.25">
      <c r="I55">
        <v>20.981000000000002</v>
      </c>
      <c r="K55" s="2">
        <v>0.76139999999999997</v>
      </c>
      <c r="L55" s="2">
        <f t="shared" si="0"/>
        <v>7614</v>
      </c>
      <c r="N55" s="2">
        <v>3.1738001767776898</v>
      </c>
    </row>
    <row r="56" spans="9:14" x14ac:dyDescent="0.25">
      <c r="I56">
        <v>21.981000000000002</v>
      </c>
      <c r="K56" s="2">
        <v>0.72638999999999998</v>
      </c>
      <c r="L56" s="2">
        <f t="shared" si="0"/>
        <v>7263.9</v>
      </c>
      <c r="N56" s="2">
        <v>3.3399677253000819</v>
      </c>
    </row>
    <row r="57" spans="9:14" x14ac:dyDescent="0.25">
      <c r="I57">
        <v>22.981000000000002</v>
      </c>
      <c r="K57" s="2">
        <v>0.69403999999999999</v>
      </c>
      <c r="L57" s="2">
        <f t="shared" si="0"/>
        <v>6940.4</v>
      </c>
      <c r="N57" s="2">
        <v>3.5094586247929223</v>
      </c>
    </row>
    <row r="58" spans="9:14" x14ac:dyDescent="0.25">
      <c r="I58">
        <v>23.981000000000002</v>
      </c>
      <c r="K58" s="2">
        <v>0.66405000000000003</v>
      </c>
      <c r="L58" s="2">
        <f t="shared" si="0"/>
        <v>6640.5</v>
      </c>
      <c r="N58" s="2">
        <v>3.6756261733153144</v>
      </c>
    </row>
    <row r="59" spans="9:14" x14ac:dyDescent="0.25">
      <c r="I59">
        <v>24.981000000000002</v>
      </c>
      <c r="K59" s="2">
        <v>0.63615999999999995</v>
      </c>
      <c r="L59" s="2">
        <f t="shared" si="0"/>
        <v>6361.6</v>
      </c>
      <c r="N59" s="2">
        <v>3.8384703708672587</v>
      </c>
    </row>
    <row r="60" spans="9:14" x14ac:dyDescent="0.25">
      <c r="I60">
        <v>25.981000000000002</v>
      </c>
      <c r="K60" s="2">
        <v>0.61016999999999999</v>
      </c>
      <c r="L60" s="2">
        <f t="shared" si="0"/>
        <v>6101.7</v>
      </c>
      <c r="N60" s="2">
        <v>4.0046379193896504</v>
      </c>
    </row>
    <row r="61" spans="9:14" x14ac:dyDescent="0.25">
      <c r="I61">
        <v>26.98</v>
      </c>
      <c r="K61" s="2">
        <v>0.58587999999999996</v>
      </c>
      <c r="L61" s="2">
        <f t="shared" si="0"/>
        <v>5858.8</v>
      </c>
      <c r="N61" s="2">
        <v>4.1674821169415939</v>
      </c>
    </row>
    <row r="62" spans="9:14" x14ac:dyDescent="0.25">
      <c r="I62">
        <v>27.98</v>
      </c>
      <c r="K62" s="2">
        <v>0.56313000000000002</v>
      </c>
      <c r="L62" s="2">
        <f t="shared" si="0"/>
        <v>5631.3</v>
      </c>
      <c r="N62" s="2">
        <v>4.3270029635230909</v>
      </c>
    </row>
    <row r="63" spans="9:14" x14ac:dyDescent="0.25">
      <c r="I63">
        <v>28.98</v>
      </c>
      <c r="K63" s="2">
        <v>0.54178999999999999</v>
      </c>
      <c r="L63" s="2">
        <f t="shared" si="0"/>
        <v>5417.9</v>
      </c>
      <c r="N63" s="2">
        <v>4.4898471610750352</v>
      </c>
    </row>
    <row r="64" spans="9:14" x14ac:dyDescent="0.25">
      <c r="I64">
        <v>29.98</v>
      </c>
      <c r="K64" s="2">
        <v>0.52173000000000003</v>
      </c>
      <c r="L64" s="2">
        <f t="shared" si="0"/>
        <v>5217.3</v>
      </c>
      <c r="N64" s="2">
        <v>4.6493680076565322</v>
      </c>
    </row>
    <row r="65" spans="9:14" x14ac:dyDescent="0.25">
      <c r="I65">
        <v>30.98</v>
      </c>
      <c r="K65" s="2">
        <v>0.50285000000000002</v>
      </c>
      <c r="L65" s="2">
        <f t="shared" si="0"/>
        <v>5028.5</v>
      </c>
      <c r="N65" s="2">
        <v>4.8088888542380284</v>
      </c>
    </row>
    <row r="66" spans="9:14" x14ac:dyDescent="0.25">
      <c r="I66">
        <v>31.98</v>
      </c>
      <c r="K66" s="2">
        <v>0.48504999999999998</v>
      </c>
      <c r="L66" s="2">
        <f t="shared" si="0"/>
        <v>4850.5</v>
      </c>
      <c r="N66" s="2">
        <v>4.9650863498490763</v>
      </c>
    </row>
    <row r="67" spans="9:14" x14ac:dyDescent="0.25">
      <c r="I67">
        <v>32.979999999999997</v>
      </c>
      <c r="K67" s="2">
        <v>0.46823999999999999</v>
      </c>
      <c r="L67" s="2">
        <f t="shared" si="0"/>
        <v>4682.3999999999996</v>
      </c>
      <c r="N67" s="2">
        <v>5.1246071964305733</v>
      </c>
    </row>
    <row r="68" spans="9:14" x14ac:dyDescent="0.25">
      <c r="I68">
        <v>33.979999999999997</v>
      </c>
      <c r="K68" s="2">
        <v>0.45234000000000002</v>
      </c>
      <c r="L68" s="2">
        <f t="shared" si="0"/>
        <v>4523.3999999999996</v>
      </c>
      <c r="N68" s="2">
        <v>5.2774813410711747</v>
      </c>
    </row>
    <row r="69" spans="9:14" x14ac:dyDescent="0.25">
      <c r="I69">
        <v>34.979999999999997</v>
      </c>
      <c r="K69" s="2">
        <v>0.43729000000000001</v>
      </c>
      <c r="L69" s="2">
        <f t="shared" si="0"/>
        <v>4372.8999999999996</v>
      </c>
      <c r="N69" s="2">
        <v>5.4336788366822235</v>
      </c>
    </row>
    <row r="70" spans="9:14" x14ac:dyDescent="0.25">
      <c r="I70">
        <v>35.979999999999997</v>
      </c>
      <c r="K70" s="2">
        <v>0.42303000000000002</v>
      </c>
      <c r="L70" s="2">
        <f t="shared" si="0"/>
        <v>4230.3</v>
      </c>
      <c r="N70" s="2">
        <v>5.5865529813228232</v>
      </c>
    </row>
    <row r="71" spans="9:14" x14ac:dyDescent="0.25">
      <c r="I71">
        <v>36.979999999999997</v>
      </c>
      <c r="K71" s="2">
        <v>0.40949000000000002</v>
      </c>
      <c r="L71" s="2">
        <f t="shared" si="0"/>
        <v>4094.9</v>
      </c>
      <c r="N71" s="2">
        <v>5.7394271259634237</v>
      </c>
    </row>
    <row r="72" spans="9:14" x14ac:dyDescent="0.25">
      <c r="I72">
        <v>37.979999999999997</v>
      </c>
      <c r="K72" s="2">
        <v>0.39662999999999998</v>
      </c>
      <c r="L72" s="2">
        <f t="shared" si="0"/>
        <v>3966.3</v>
      </c>
      <c r="N72" s="2">
        <v>5.8923012706040252</v>
      </c>
    </row>
    <row r="73" spans="9:14" x14ac:dyDescent="0.25">
      <c r="I73">
        <v>38.979999999999997</v>
      </c>
      <c r="K73" s="2">
        <v>0.38440000000000002</v>
      </c>
      <c r="L73" s="2">
        <f t="shared" si="0"/>
        <v>3844</v>
      </c>
      <c r="N73" s="2">
        <v>6.0418520642741775</v>
      </c>
    </row>
    <row r="74" spans="9:14" x14ac:dyDescent="0.25">
      <c r="I74">
        <v>39.979999999999997</v>
      </c>
      <c r="K74" s="2">
        <v>0.37275999999999998</v>
      </c>
      <c r="L74" s="2">
        <f t="shared" ref="L74:L137" si="1">1000000*K74/100</f>
        <v>3727.6</v>
      </c>
      <c r="N74" s="2">
        <v>6.194726208914779</v>
      </c>
    </row>
    <row r="75" spans="9:14" x14ac:dyDescent="0.25">
      <c r="I75">
        <v>40.98</v>
      </c>
      <c r="K75" s="2">
        <v>0.36166999999999999</v>
      </c>
      <c r="L75" s="2">
        <f t="shared" si="1"/>
        <v>3616.7</v>
      </c>
      <c r="N75" s="2">
        <v>6.3409536516144831</v>
      </c>
    </row>
    <row r="76" spans="9:14" x14ac:dyDescent="0.25">
      <c r="I76">
        <v>41.98</v>
      </c>
      <c r="K76" s="2">
        <v>0.35109000000000001</v>
      </c>
      <c r="L76" s="2">
        <f t="shared" si="1"/>
        <v>3510.9</v>
      </c>
      <c r="N76" s="2">
        <v>6.4905044452846372</v>
      </c>
    </row>
    <row r="77" spans="9:14" x14ac:dyDescent="0.25">
      <c r="I77">
        <v>42.98</v>
      </c>
      <c r="K77" s="2">
        <v>0.34099000000000002</v>
      </c>
      <c r="L77" s="2">
        <f t="shared" si="1"/>
        <v>3409.9</v>
      </c>
      <c r="N77" s="2">
        <v>6.6367318879843413</v>
      </c>
    </row>
    <row r="78" spans="9:14" x14ac:dyDescent="0.25">
      <c r="I78">
        <v>43.98</v>
      </c>
      <c r="K78" s="2">
        <v>0.33134999999999998</v>
      </c>
      <c r="L78" s="2">
        <f t="shared" si="1"/>
        <v>3313.5</v>
      </c>
      <c r="N78" s="2">
        <v>6.7829593306840463</v>
      </c>
    </row>
    <row r="79" spans="9:14" x14ac:dyDescent="0.25">
      <c r="I79">
        <v>44.98</v>
      </c>
      <c r="K79" s="2">
        <v>0.32212000000000002</v>
      </c>
      <c r="L79" s="2">
        <f t="shared" si="1"/>
        <v>3221.2</v>
      </c>
      <c r="N79" s="2">
        <v>6.9291867733837531</v>
      </c>
    </row>
    <row r="80" spans="9:14" x14ac:dyDescent="0.25">
      <c r="I80">
        <v>45.98</v>
      </c>
      <c r="K80" s="2">
        <v>0.31330000000000002</v>
      </c>
      <c r="L80" s="2">
        <f t="shared" si="1"/>
        <v>3133</v>
      </c>
      <c r="N80" s="2">
        <v>7.0754142160834563</v>
      </c>
    </row>
    <row r="81" spans="9:14" x14ac:dyDescent="0.25">
      <c r="I81">
        <v>46.98</v>
      </c>
      <c r="K81" s="2">
        <v>0.30485000000000001</v>
      </c>
      <c r="L81" s="2">
        <f t="shared" si="1"/>
        <v>3048.5</v>
      </c>
      <c r="N81" s="2">
        <v>7.2183183078127131</v>
      </c>
    </row>
    <row r="82" spans="9:14" x14ac:dyDescent="0.25">
      <c r="I82">
        <v>47.98</v>
      </c>
      <c r="K82" s="2">
        <v>0.29674</v>
      </c>
      <c r="L82" s="2">
        <f t="shared" si="1"/>
        <v>2967.4</v>
      </c>
      <c r="N82" s="2">
        <v>7.3612223995419708</v>
      </c>
    </row>
    <row r="83" spans="9:14" x14ac:dyDescent="0.25">
      <c r="I83">
        <v>48.98</v>
      </c>
      <c r="K83" s="2">
        <v>0.28891</v>
      </c>
      <c r="L83" s="2">
        <f t="shared" si="1"/>
        <v>2889.1</v>
      </c>
      <c r="N83" s="2">
        <v>7.5041264912712276</v>
      </c>
    </row>
    <row r="84" spans="9:14" x14ac:dyDescent="0.25">
      <c r="I84">
        <v>49.98</v>
      </c>
      <c r="K84" s="2">
        <v>0.28134999999999999</v>
      </c>
      <c r="L84" s="2">
        <f t="shared" si="1"/>
        <v>2813.5</v>
      </c>
      <c r="N84" s="2">
        <v>7.6470305830004861</v>
      </c>
    </row>
    <row r="85" spans="9:14" x14ac:dyDescent="0.25">
      <c r="I85">
        <v>54.98</v>
      </c>
      <c r="K85" s="2">
        <v>0.24726999999999999</v>
      </c>
      <c r="L85" s="2">
        <f t="shared" si="1"/>
        <v>2472.6999999999998</v>
      </c>
      <c r="N85" s="2">
        <v>8.3549043397058771</v>
      </c>
    </row>
    <row r="86" spans="9:14" x14ac:dyDescent="0.25">
      <c r="I86">
        <v>59.978999999999999</v>
      </c>
      <c r="K86" s="2">
        <v>0.21854999999999999</v>
      </c>
      <c r="L86" s="2">
        <f t="shared" si="1"/>
        <v>2185.5</v>
      </c>
      <c r="N86" s="2">
        <v>9.0494846925294752</v>
      </c>
    </row>
    <row r="87" spans="9:14" x14ac:dyDescent="0.25">
      <c r="I87">
        <v>64.978999999999999</v>
      </c>
      <c r="K87" s="2">
        <v>0.19422</v>
      </c>
      <c r="L87" s="2">
        <f t="shared" si="1"/>
        <v>1942.2</v>
      </c>
      <c r="N87" s="2">
        <v>9.7340949924417295</v>
      </c>
    </row>
    <row r="88" spans="9:14" x14ac:dyDescent="0.25">
      <c r="I88">
        <v>69.978999999999999</v>
      </c>
      <c r="K88" s="2">
        <v>0.17351</v>
      </c>
      <c r="L88" s="2">
        <f t="shared" si="1"/>
        <v>1735.1</v>
      </c>
      <c r="N88" s="2">
        <v>10.408735239442642</v>
      </c>
    </row>
    <row r="89" spans="9:14" x14ac:dyDescent="0.25">
      <c r="I89">
        <v>74.977999999999994</v>
      </c>
      <c r="K89" s="2">
        <v>0.15579000000000001</v>
      </c>
      <c r="L89" s="2">
        <f t="shared" si="1"/>
        <v>1557.9</v>
      </c>
      <c r="N89" s="2">
        <v>11.073405433532212</v>
      </c>
    </row>
    <row r="90" spans="9:14" x14ac:dyDescent="0.25">
      <c r="I90">
        <v>79.977999999999994</v>
      </c>
      <c r="K90" s="2">
        <v>0.14054</v>
      </c>
      <c r="L90" s="2">
        <f t="shared" si="1"/>
        <v>1405.4</v>
      </c>
      <c r="N90" s="2">
        <v>11.728105574710437</v>
      </c>
    </row>
    <row r="91" spans="9:14" x14ac:dyDescent="0.25">
      <c r="I91">
        <v>84.977999999999994</v>
      </c>
      <c r="K91" s="2">
        <v>0.12734999999999999</v>
      </c>
      <c r="L91" s="2">
        <f t="shared" si="1"/>
        <v>1273.4999999999998</v>
      </c>
      <c r="N91" s="2">
        <v>12.372835662977316</v>
      </c>
    </row>
    <row r="92" spans="9:14" x14ac:dyDescent="0.25">
      <c r="I92">
        <v>89.977000000000004</v>
      </c>
      <c r="K92" s="2">
        <v>0.11554</v>
      </c>
      <c r="L92" s="2">
        <f t="shared" si="1"/>
        <v>1155.4000000000001</v>
      </c>
      <c r="N92" s="2">
        <v>12.774961130401506</v>
      </c>
    </row>
    <row r="93" spans="9:14" x14ac:dyDescent="0.25">
      <c r="I93">
        <v>94.974999999999994</v>
      </c>
      <c r="K93" s="2">
        <v>0.10569000000000001</v>
      </c>
      <c r="L93" s="2">
        <f t="shared" si="1"/>
        <v>1056.9000000000001</v>
      </c>
      <c r="N93" s="2">
        <v>12.814841342046883</v>
      </c>
    </row>
    <row r="94" spans="9:14" x14ac:dyDescent="0.25">
      <c r="I94">
        <v>99.972999999999999</v>
      </c>
      <c r="K94" s="2">
        <v>9.7170000000000006E-2</v>
      </c>
      <c r="L94" s="2">
        <f t="shared" si="1"/>
        <v>971.7</v>
      </c>
      <c r="N94" s="2">
        <v>12.858044904662702</v>
      </c>
    </row>
    <row r="95" spans="9:14" x14ac:dyDescent="0.25">
      <c r="I95">
        <v>104.971</v>
      </c>
      <c r="K95" s="2">
        <v>8.9730000000000004E-2</v>
      </c>
      <c r="L95" s="2">
        <f t="shared" si="1"/>
        <v>897.3</v>
      </c>
      <c r="N95" s="2">
        <v>12.901248467278524</v>
      </c>
    </row>
    <row r="96" spans="9:14" x14ac:dyDescent="0.25">
      <c r="I96">
        <v>109.97</v>
      </c>
      <c r="K96" s="2">
        <v>8.319E-2</v>
      </c>
      <c r="L96" s="2">
        <f t="shared" si="1"/>
        <v>831.9</v>
      </c>
      <c r="N96" s="2">
        <v>12.951098731835243</v>
      </c>
    </row>
    <row r="97" spans="9:14" x14ac:dyDescent="0.25">
      <c r="I97">
        <v>114.968</v>
      </c>
      <c r="K97" s="2">
        <v>7.739E-2</v>
      </c>
      <c r="L97" s="2">
        <f t="shared" si="1"/>
        <v>773.9</v>
      </c>
      <c r="N97" s="2">
        <v>13.00094899639196</v>
      </c>
    </row>
    <row r="98" spans="9:14" x14ac:dyDescent="0.25">
      <c r="I98">
        <v>119.96599999999999</v>
      </c>
      <c r="K98" s="2">
        <v>7.2230000000000003E-2</v>
      </c>
      <c r="L98" s="2">
        <f t="shared" si="1"/>
        <v>722.3</v>
      </c>
      <c r="N98" s="2">
        <v>13.054122611919126</v>
      </c>
    </row>
    <row r="99" spans="9:14" x14ac:dyDescent="0.25">
      <c r="I99">
        <v>124.964</v>
      </c>
      <c r="K99" s="2">
        <v>6.7610000000000003E-2</v>
      </c>
      <c r="L99" s="2">
        <f t="shared" si="1"/>
        <v>676.1</v>
      </c>
      <c r="N99" s="2">
        <v>13.11061957841674</v>
      </c>
    </row>
    <row r="100" spans="9:14" x14ac:dyDescent="0.25">
      <c r="I100">
        <v>129.96299999999999</v>
      </c>
      <c r="K100" s="2">
        <v>6.3439999999999996E-2</v>
      </c>
      <c r="L100" s="2">
        <f t="shared" si="1"/>
        <v>634.4</v>
      </c>
      <c r="N100" s="2">
        <v>13.170439895884803</v>
      </c>
    </row>
    <row r="101" spans="9:14" x14ac:dyDescent="0.25">
      <c r="I101">
        <v>134.96100000000001</v>
      </c>
      <c r="K101" s="2">
        <v>5.9670000000000001E-2</v>
      </c>
      <c r="L101" s="2">
        <f t="shared" si="1"/>
        <v>596.70000000000005</v>
      </c>
      <c r="N101" s="2">
        <v>13.230260213352862</v>
      </c>
    </row>
    <row r="102" spans="9:14" x14ac:dyDescent="0.25">
      <c r="I102">
        <v>139.959</v>
      </c>
      <c r="K102" s="2">
        <v>5.6239999999999998E-2</v>
      </c>
      <c r="L102" s="2">
        <f t="shared" si="1"/>
        <v>562.4</v>
      </c>
      <c r="N102" s="2">
        <v>13.296727232761818</v>
      </c>
    </row>
    <row r="103" spans="9:14" x14ac:dyDescent="0.25">
      <c r="I103">
        <v>144.958</v>
      </c>
      <c r="K103" s="2">
        <v>5.3120000000000001E-2</v>
      </c>
      <c r="L103" s="2">
        <f t="shared" si="1"/>
        <v>531.20000000000005</v>
      </c>
      <c r="N103" s="2">
        <v>13.363194252170775</v>
      </c>
    </row>
    <row r="104" spans="9:14" x14ac:dyDescent="0.25">
      <c r="I104">
        <v>149.95599999999999</v>
      </c>
      <c r="K104" s="2">
        <v>5.0250000000000003E-2</v>
      </c>
      <c r="L104" s="2">
        <f t="shared" si="1"/>
        <v>502.5</v>
      </c>
      <c r="N104" s="2">
        <v>13.436307973520627</v>
      </c>
    </row>
    <row r="105" spans="9:14" x14ac:dyDescent="0.25">
      <c r="I105">
        <v>154.95400000000001</v>
      </c>
      <c r="K105" s="2">
        <v>4.7620000000000003E-2</v>
      </c>
      <c r="L105" s="2">
        <f t="shared" si="1"/>
        <v>476.2</v>
      </c>
      <c r="N105" s="2">
        <v>13.509421694870481</v>
      </c>
    </row>
    <row r="106" spans="9:14" x14ac:dyDescent="0.25">
      <c r="I106">
        <v>159.952</v>
      </c>
      <c r="K106" s="2">
        <v>4.5190000000000001E-2</v>
      </c>
      <c r="L106" s="2">
        <f t="shared" si="1"/>
        <v>451.9</v>
      </c>
      <c r="N106" s="2">
        <v>13.585858767190782</v>
      </c>
    </row>
    <row r="107" spans="9:14" x14ac:dyDescent="0.25">
      <c r="I107">
        <v>164.95099999999999</v>
      </c>
      <c r="K107" s="2">
        <v>4.2950000000000002E-2</v>
      </c>
      <c r="L107" s="2">
        <f t="shared" si="1"/>
        <v>429.5</v>
      </c>
      <c r="N107" s="2">
        <v>13.665619190481529</v>
      </c>
    </row>
    <row r="108" spans="9:14" x14ac:dyDescent="0.25">
      <c r="I108">
        <v>169.94900000000001</v>
      </c>
      <c r="K108" s="2">
        <v>4.0869999999999997E-2</v>
      </c>
      <c r="L108" s="2">
        <f t="shared" si="1"/>
        <v>408.7</v>
      </c>
      <c r="N108" s="2">
        <v>13.748702964742723</v>
      </c>
    </row>
    <row r="109" spans="9:14" x14ac:dyDescent="0.25">
      <c r="I109">
        <v>174.947</v>
      </c>
      <c r="K109" s="2">
        <v>3.8940000000000002E-2</v>
      </c>
      <c r="L109" s="2">
        <f t="shared" si="1"/>
        <v>389.4</v>
      </c>
      <c r="N109" s="2">
        <v>13.83511008997437</v>
      </c>
    </row>
    <row r="110" spans="9:14" x14ac:dyDescent="0.25">
      <c r="I110">
        <v>179.94499999999999</v>
      </c>
      <c r="K110" s="2">
        <v>3.7139999999999999E-2</v>
      </c>
      <c r="L110" s="2">
        <f t="shared" si="1"/>
        <v>371.4</v>
      </c>
      <c r="N110" s="2">
        <v>13.92484056617646</v>
      </c>
    </row>
    <row r="111" spans="9:14" x14ac:dyDescent="0.25">
      <c r="I111">
        <v>184.94300000000001</v>
      </c>
      <c r="K111" s="2">
        <v>3.5459999999999998E-2</v>
      </c>
      <c r="L111" s="2">
        <f t="shared" si="1"/>
        <v>354.6</v>
      </c>
      <c r="N111" s="2">
        <v>14.014571042378554</v>
      </c>
    </row>
    <row r="112" spans="9:14" x14ac:dyDescent="0.25">
      <c r="I112">
        <v>189.94200000000001</v>
      </c>
      <c r="K112" s="2">
        <v>3.3890000000000003E-2</v>
      </c>
      <c r="L112" s="2">
        <f t="shared" si="1"/>
        <v>338.9</v>
      </c>
      <c r="N112" s="2">
        <v>14.107624869551092</v>
      </c>
    </row>
    <row r="113" spans="9:14" x14ac:dyDescent="0.25">
      <c r="I113">
        <v>194.94</v>
      </c>
      <c r="K113" s="2">
        <v>3.2419999999999997E-2</v>
      </c>
      <c r="L113" s="2">
        <f t="shared" si="1"/>
        <v>324.2</v>
      </c>
      <c r="N113" s="2">
        <v>14.207325398664528</v>
      </c>
    </row>
    <row r="114" spans="9:14" x14ac:dyDescent="0.25">
      <c r="I114">
        <v>199.93799999999999</v>
      </c>
      <c r="K114" s="2">
        <v>3.1040000000000002E-2</v>
      </c>
      <c r="L114" s="2">
        <f t="shared" si="1"/>
        <v>310.39999999999998</v>
      </c>
      <c r="N114" s="2">
        <v>14.307025927777961</v>
      </c>
    </row>
    <row r="115" spans="9:14" x14ac:dyDescent="0.25">
      <c r="I115">
        <v>204.93600000000001</v>
      </c>
      <c r="K115" s="2">
        <v>2.9739999999999999E-2</v>
      </c>
      <c r="L115" s="2">
        <f t="shared" si="1"/>
        <v>297.39999999999998</v>
      </c>
      <c r="N115" s="2">
        <v>14.410049807861846</v>
      </c>
    </row>
    <row r="116" spans="9:14" x14ac:dyDescent="0.25">
      <c r="I116">
        <v>209.934</v>
      </c>
      <c r="K116" s="2">
        <v>2.853E-2</v>
      </c>
      <c r="L116" s="2">
        <f t="shared" si="1"/>
        <v>285.3</v>
      </c>
      <c r="N116" s="2">
        <v>14.513073687945729</v>
      </c>
    </row>
    <row r="117" spans="9:14" x14ac:dyDescent="0.25">
      <c r="I117">
        <v>214.93199999999999</v>
      </c>
      <c r="K117" s="2">
        <v>2.7380000000000002E-2</v>
      </c>
      <c r="L117" s="2">
        <f t="shared" si="1"/>
        <v>273.8</v>
      </c>
      <c r="N117" s="2">
        <v>14.622744269970507</v>
      </c>
    </row>
    <row r="118" spans="9:14" x14ac:dyDescent="0.25">
      <c r="I118">
        <v>219.93100000000001</v>
      </c>
      <c r="K118" s="2">
        <v>2.6290000000000001E-2</v>
      </c>
      <c r="L118" s="2">
        <f t="shared" si="1"/>
        <v>262.89999999999998</v>
      </c>
      <c r="N118" s="2">
        <v>14.732414851995287</v>
      </c>
    </row>
    <row r="119" spans="9:14" x14ac:dyDescent="0.25">
      <c r="I119">
        <v>224.929</v>
      </c>
      <c r="K119" s="2">
        <v>2.5270000000000001E-2</v>
      </c>
      <c r="L119" s="2">
        <f t="shared" si="1"/>
        <v>252.7</v>
      </c>
      <c r="N119" s="2">
        <v>14.845408784990514</v>
      </c>
    </row>
    <row r="120" spans="9:14" x14ac:dyDescent="0.25">
      <c r="I120">
        <v>229.92699999999999</v>
      </c>
      <c r="K120" s="2">
        <v>2.4299999999999999E-2</v>
      </c>
      <c r="L120" s="2">
        <f t="shared" si="1"/>
        <v>243</v>
      </c>
      <c r="N120" s="2">
        <v>14.961726068956189</v>
      </c>
    </row>
    <row r="121" spans="9:14" x14ac:dyDescent="0.25">
      <c r="I121">
        <v>234.92500000000001</v>
      </c>
      <c r="K121" s="2">
        <v>2.3390000000000001E-2</v>
      </c>
      <c r="L121" s="2">
        <f t="shared" si="1"/>
        <v>233.9</v>
      </c>
      <c r="N121" s="2">
        <v>15.081366703892311</v>
      </c>
    </row>
    <row r="122" spans="9:14" x14ac:dyDescent="0.25">
      <c r="I122">
        <v>239.923</v>
      </c>
      <c r="K122" s="2">
        <v>2.2519999999999998E-2</v>
      </c>
      <c r="L122" s="2">
        <f t="shared" si="1"/>
        <v>225.2</v>
      </c>
      <c r="N122" s="2">
        <v>15.201007338828434</v>
      </c>
    </row>
    <row r="123" spans="9:14" x14ac:dyDescent="0.25">
      <c r="I123">
        <v>244.92099999999999</v>
      </c>
      <c r="K123" s="2">
        <v>2.1700000000000001E-2</v>
      </c>
      <c r="L123" s="2">
        <f t="shared" si="1"/>
        <v>217</v>
      </c>
      <c r="N123" s="2">
        <v>15.327294675705449</v>
      </c>
    </row>
    <row r="124" spans="9:14" x14ac:dyDescent="0.25">
      <c r="I124">
        <v>249.91900000000001</v>
      </c>
      <c r="K124" s="2">
        <v>2.0920000000000001E-2</v>
      </c>
      <c r="L124" s="2">
        <f t="shared" si="1"/>
        <v>209.2</v>
      </c>
      <c r="N124" s="2">
        <v>15.450258661612022</v>
      </c>
    </row>
    <row r="125" spans="9:14" x14ac:dyDescent="0.25">
      <c r="I125">
        <v>254.91800000000001</v>
      </c>
      <c r="K125" s="2">
        <v>2.018E-2</v>
      </c>
      <c r="L125" s="2">
        <f t="shared" si="1"/>
        <v>201.8</v>
      </c>
      <c r="N125" s="2">
        <v>15.579869349459488</v>
      </c>
    </row>
    <row r="126" spans="9:14" x14ac:dyDescent="0.25">
      <c r="I126">
        <v>259.916</v>
      </c>
      <c r="K126" s="2">
        <v>1.9470000000000001E-2</v>
      </c>
      <c r="L126" s="2">
        <f t="shared" si="1"/>
        <v>194.7</v>
      </c>
      <c r="N126" s="2">
        <v>15.709480037306953</v>
      </c>
    </row>
    <row r="127" spans="9:14" x14ac:dyDescent="0.25">
      <c r="I127">
        <v>264.91399999999999</v>
      </c>
      <c r="K127" s="2">
        <v>1.8800000000000001E-2</v>
      </c>
      <c r="L127" s="2">
        <f t="shared" si="1"/>
        <v>188</v>
      </c>
      <c r="N127" s="2">
        <v>15.842414076124866</v>
      </c>
    </row>
    <row r="128" spans="9:14" x14ac:dyDescent="0.25">
      <c r="I128">
        <v>269.91199999999998</v>
      </c>
      <c r="K128" s="2">
        <v>1.8159999999999999E-2</v>
      </c>
      <c r="L128" s="2">
        <f t="shared" si="1"/>
        <v>181.6</v>
      </c>
      <c r="N128" s="2">
        <v>15.978671465913228</v>
      </c>
    </row>
    <row r="129" spans="9:14" x14ac:dyDescent="0.25">
      <c r="I129">
        <v>274.91000000000003</v>
      </c>
      <c r="K129" s="2">
        <v>1.7559999999999999E-2</v>
      </c>
      <c r="L129" s="2">
        <f t="shared" si="1"/>
        <v>175.6</v>
      </c>
      <c r="N129" s="2">
        <v>16.114928855701589</v>
      </c>
    </row>
    <row r="130" spans="9:14" x14ac:dyDescent="0.25">
      <c r="I130">
        <v>279.90800000000002</v>
      </c>
      <c r="K130" s="2">
        <v>1.6979999999999999E-2</v>
      </c>
      <c r="L130" s="2">
        <f t="shared" si="1"/>
        <v>169.8</v>
      </c>
      <c r="N130" s="2">
        <v>16.251186245489951</v>
      </c>
    </row>
    <row r="131" spans="9:14" x14ac:dyDescent="0.25">
      <c r="I131">
        <v>284.90600000000001</v>
      </c>
      <c r="K131" s="2">
        <v>1.6420000000000001E-2</v>
      </c>
      <c r="L131" s="2">
        <f t="shared" si="1"/>
        <v>164.2</v>
      </c>
      <c r="N131" s="2">
        <v>16.394090337219207</v>
      </c>
    </row>
    <row r="132" spans="9:14" x14ac:dyDescent="0.25">
      <c r="I132">
        <v>289.904</v>
      </c>
      <c r="K132" s="2">
        <v>1.5890000000000001E-2</v>
      </c>
      <c r="L132" s="2">
        <f t="shared" si="1"/>
        <v>158.9</v>
      </c>
      <c r="N132" s="2">
        <v>16.536994428948464</v>
      </c>
    </row>
    <row r="133" spans="9:14" x14ac:dyDescent="0.25">
      <c r="I133">
        <v>294.90300000000002</v>
      </c>
      <c r="K133" s="2">
        <v>1.5389999999999999E-2</v>
      </c>
      <c r="L133" s="2">
        <f t="shared" si="1"/>
        <v>153.9</v>
      </c>
      <c r="N133" s="2">
        <v>16.679898520677721</v>
      </c>
    </row>
    <row r="134" spans="9:14" x14ac:dyDescent="0.25">
      <c r="I134">
        <v>299.90100000000001</v>
      </c>
      <c r="K134" s="2">
        <v>1.491E-2</v>
      </c>
      <c r="L134" s="2">
        <f t="shared" si="1"/>
        <v>149.1</v>
      </c>
      <c r="N134" s="2">
        <v>16.826125963377429</v>
      </c>
    </row>
    <row r="135" spans="9:14" x14ac:dyDescent="0.25">
      <c r="I135">
        <v>304.899</v>
      </c>
      <c r="K135" s="2">
        <v>1.4449999999999999E-2</v>
      </c>
      <c r="L135" s="2">
        <f t="shared" si="1"/>
        <v>144.5</v>
      </c>
      <c r="N135" s="2">
        <v>16.975676757047577</v>
      </c>
    </row>
    <row r="136" spans="9:14" x14ac:dyDescent="0.25">
      <c r="I136">
        <v>309.89699999999999</v>
      </c>
      <c r="K136" s="2">
        <v>1.401E-2</v>
      </c>
      <c r="L136" s="2">
        <f t="shared" si="1"/>
        <v>140.1</v>
      </c>
      <c r="N136" s="2">
        <v>17.125227550717735</v>
      </c>
    </row>
    <row r="137" spans="9:14" x14ac:dyDescent="0.25">
      <c r="I137">
        <v>314.89499999999998</v>
      </c>
      <c r="K137" s="2">
        <v>1.358E-2</v>
      </c>
      <c r="L137" s="2">
        <f t="shared" si="1"/>
        <v>135.80000000000001</v>
      </c>
      <c r="N137" s="2">
        <v>17.274778344387887</v>
      </c>
    </row>
    <row r="138" spans="9:14" x14ac:dyDescent="0.25">
      <c r="I138">
        <v>319.89299999999997</v>
      </c>
      <c r="K138" s="2">
        <v>1.3180000000000001E-2</v>
      </c>
      <c r="L138" s="2">
        <f t="shared" ref="L138:L154" si="2">1000000*K138/100</f>
        <v>131.80000000000001</v>
      </c>
      <c r="N138" s="2">
        <v>17.427652489028485</v>
      </c>
    </row>
    <row r="139" spans="9:14" x14ac:dyDescent="0.25">
      <c r="I139">
        <v>324.89100000000002</v>
      </c>
      <c r="K139" s="2">
        <v>1.2789999999999999E-2</v>
      </c>
      <c r="L139" s="2">
        <f t="shared" si="2"/>
        <v>127.9</v>
      </c>
      <c r="N139" s="2">
        <v>17.583849984639535</v>
      </c>
    </row>
    <row r="140" spans="9:14" x14ac:dyDescent="0.25">
      <c r="I140">
        <v>329.89</v>
      </c>
      <c r="K140" s="2">
        <v>1.242E-2</v>
      </c>
      <c r="L140" s="2">
        <f t="shared" si="2"/>
        <v>124.2</v>
      </c>
      <c r="N140" s="2">
        <v>17.740047480250585</v>
      </c>
    </row>
    <row r="141" spans="9:14" x14ac:dyDescent="0.25">
      <c r="I141">
        <v>334.88799999999998</v>
      </c>
      <c r="K141" s="2">
        <v>1.2070000000000001E-2</v>
      </c>
      <c r="L141" s="2">
        <f t="shared" si="2"/>
        <v>120.7</v>
      </c>
      <c r="N141" s="2">
        <v>17.896244975861634</v>
      </c>
    </row>
    <row r="142" spans="9:14" x14ac:dyDescent="0.25">
      <c r="I142">
        <v>339.88600000000002</v>
      </c>
      <c r="K142" s="2">
        <v>1.172E-2</v>
      </c>
      <c r="L142" s="2">
        <f t="shared" si="2"/>
        <v>117.2</v>
      </c>
      <c r="N142" s="2">
        <v>18.055765822443128</v>
      </c>
    </row>
    <row r="143" spans="9:14" x14ac:dyDescent="0.25">
      <c r="I143">
        <v>344.88400000000001</v>
      </c>
      <c r="K143" s="2">
        <v>1.14E-2</v>
      </c>
      <c r="L143" s="2">
        <f t="shared" si="2"/>
        <v>114</v>
      </c>
      <c r="N143" s="2">
        <v>18.215286669024628</v>
      </c>
    </row>
    <row r="144" spans="9:14" x14ac:dyDescent="0.25">
      <c r="I144">
        <v>349.88200000000001</v>
      </c>
      <c r="K144" s="2">
        <v>1.108E-2</v>
      </c>
      <c r="L144" s="2">
        <f t="shared" si="2"/>
        <v>110.8</v>
      </c>
      <c r="N144" s="2">
        <v>18.378130866576566</v>
      </c>
    </row>
    <row r="145" spans="9:14" x14ac:dyDescent="0.25">
      <c r="I145">
        <v>354.88</v>
      </c>
      <c r="K145" s="2">
        <v>1.078E-2</v>
      </c>
      <c r="L145" s="2">
        <f t="shared" si="2"/>
        <v>107.8</v>
      </c>
      <c r="N145" s="2">
        <v>18.540975064128514</v>
      </c>
    </row>
    <row r="146" spans="9:14" x14ac:dyDescent="0.25">
      <c r="I146">
        <v>359.87799999999999</v>
      </c>
      <c r="K146" s="2">
        <v>1.0489999999999999E-2</v>
      </c>
      <c r="L146" s="2">
        <f t="shared" si="2"/>
        <v>104.9</v>
      </c>
      <c r="N146" s="2">
        <v>18.703819261680458</v>
      </c>
    </row>
    <row r="147" spans="9:14" x14ac:dyDescent="0.25">
      <c r="I147">
        <v>364.87700000000001</v>
      </c>
      <c r="K147" s="2">
        <v>1.021E-2</v>
      </c>
      <c r="L147" s="2">
        <f t="shared" si="2"/>
        <v>102.1</v>
      </c>
      <c r="N147" s="2">
        <v>18.86998681020285</v>
      </c>
    </row>
    <row r="148" spans="9:14" x14ac:dyDescent="0.25">
      <c r="I148">
        <v>369.875</v>
      </c>
      <c r="K148" s="2">
        <v>9.9399999999999992E-3</v>
      </c>
      <c r="L148" s="2">
        <f t="shared" si="2"/>
        <v>99.4</v>
      </c>
      <c r="N148" s="2">
        <v>19.036154358725245</v>
      </c>
    </row>
    <row r="149" spans="9:14" x14ac:dyDescent="0.25">
      <c r="I149">
        <v>374.87299999999999</v>
      </c>
      <c r="K149" s="2">
        <v>9.6799999999999994E-3</v>
      </c>
      <c r="L149" s="2">
        <f t="shared" si="2"/>
        <v>96.8</v>
      </c>
      <c r="N149" s="2">
        <v>19.202321907247637</v>
      </c>
    </row>
    <row r="150" spans="9:14" x14ac:dyDescent="0.25">
      <c r="I150">
        <v>379.87099999999998</v>
      </c>
      <c r="K150" s="2">
        <v>9.4299999999999991E-3</v>
      </c>
      <c r="L150" s="2">
        <f t="shared" si="2"/>
        <v>94.3</v>
      </c>
      <c r="N150" s="2">
        <v>19.371812806740476</v>
      </c>
    </row>
    <row r="151" spans="9:14" x14ac:dyDescent="0.25">
      <c r="I151">
        <v>384.86900000000003</v>
      </c>
      <c r="K151" s="2">
        <v>9.1900000000000003E-3</v>
      </c>
      <c r="L151" s="2">
        <f t="shared" si="2"/>
        <v>91.9</v>
      </c>
      <c r="N151" s="2">
        <v>19.541303706233315</v>
      </c>
    </row>
    <row r="152" spans="9:14" x14ac:dyDescent="0.25">
      <c r="I152">
        <v>389.86799999999999</v>
      </c>
      <c r="K152" s="2">
        <v>8.9599999999999992E-3</v>
      </c>
      <c r="L152" s="2">
        <f t="shared" si="2"/>
        <v>89.6</v>
      </c>
      <c r="N152" s="2">
        <v>19.710794605726157</v>
      </c>
    </row>
    <row r="153" spans="9:14" x14ac:dyDescent="0.25">
      <c r="I153">
        <v>394.86599999999999</v>
      </c>
      <c r="K153" s="2">
        <v>8.7299999999999999E-3</v>
      </c>
      <c r="L153" s="2">
        <f t="shared" si="2"/>
        <v>87.3</v>
      </c>
      <c r="N153" s="2">
        <v>19.880285505218993</v>
      </c>
    </row>
    <row r="154" spans="9:14" x14ac:dyDescent="0.25">
      <c r="I154">
        <v>399.86399999999998</v>
      </c>
      <c r="K154" s="2">
        <v>8.5199999999999998E-3</v>
      </c>
      <c r="L154" s="2">
        <f t="shared" si="2"/>
        <v>85.2</v>
      </c>
      <c r="N154" s="2">
        <v>20.053099755682286</v>
      </c>
    </row>
    <row r="155" spans="9:14" x14ac:dyDescent="0.25">
      <c r="I155">
        <v>404.86200000000002</v>
      </c>
      <c r="K155" s="2">
        <v>8.3099999999999997E-3</v>
      </c>
      <c r="N155" s="2">
        <v>20.225914006145569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D2AF2-F4B5-429D-BAAC-99853ABCB79D}">
  <dimension ref="A1:N155"/>
  <sheetViews>
    <sheetView tabSelected="1" workbookViewId="0">
      <selection activeCell="L4" sqref="L4"/>
    </sheetView>
  </sheetViews>
  <sheetFormatPr defaultRowHeight="15" x14ac:dyDescent="0.25"/>
  <cols>
    <col min="1" max="1" width="11.28515625" customWidth="1"/>
    <col min="2" max="2" width="13.7109375" bestFit="1" customWidth="1"/>
    <col min="9" max="9" width="10.5703125" style="2" bestFit="1" customWidth="1"/>
    <col min="10" max="10" width="9.140625" style="2"/>
    <col min="11" max="12" width="12" style="2" bestFit="1" customWidth="1"/>
    <col min="13" max="13" width="9.140625" style="2"/>
    <col min="14" max="14" width="12" style="2" bestFit="1" customWidth="1"/>
  </cols>
  <sheetData>
    <row r="1" spans="1:14" ht="15" customHeight="1" x14ac:dyDescent="0.35">
      <c r="I1" s="1"/>
    </row>
    <row r="4" spans="1:14" x14ac:dyDescent="0.25">
      <c r="K4" s="2" t="s">
        <v>18</v>
      </c>
      <c r="L4" s="2" t="s">
        <v>18</v>
      </c>
      <c r="N4" s="2" t="s">
        <v>5</v>
      </c>
    </row>
    <row r="5" spans="1:14" x14ac:dyDescent="0.25">
      <c r="A5" t="s">
        <v>8</v>
      </c>
      <c r="I5" s="2" t="s">
        <v>0</v>
      </c>
      <c r="K5" s="2" t="s">
        <v>3</v>
      </c>
      <c r="L5" s="2" t="s">
        <v>3</v>
      </c>
      <c r="N5" s="2" t="s">
        <v>6</v>
      </c>
    </row>
    <row r="6" spans="1:14" x14ac:dyDescent="0.25">
      <c r="I6" s="2" t="s">
        <v>1</v>
      </c>
      <c r="K6" s="2" t="s">
        <v>4</v>
      </c>
      <c r="L6" s="2" t="s">
        <v>4</v>
      </c>
      <c r="N6" s="2" t="s">
        <v>7</v>
      </c>
    </row>
    <row r="7" spans="1:14" x14ac:dyDescent="0.25">
      <c r="A7" t="s">
        <v>1</v>
      </c>
      <c r="B7" t="s">
        <v>12</v>
      </c>
      <c r="I7" s="2" t="s">
        <v>2</v>
      </c>
      <c r="K7" s="2" t="s">
        <v>10</v>
      </c>
      <c r="L7" s="2" t="s">
        <v>11</v>
      </c>
      <c r="N7" s="2" t="s">
        <v>2</v>
      </c>
    </row>
    <row r="9" spans="1:14" x14ac:dyDescent="0.25">
      <c r="A9">
        <v>20</v>
      </c>
      <c r="B9">
        <v>28180</v>
      </c>
      <c r="C9" t="s">
        <v>13</v>
      </c>
      <c r="I9">
        <v>0.1</v>
      </c>
      <c r="K9" s="2">
        <v>76.62</v>
      </c>
      <c r="L9" s="2">
        <f>1000000*K9/100</f>
        <v>766200</v>
      </c>
      <c r="N9" s="2">
        <v>2.1213203435596427E-2</v>
      </c>
    </row>
    <row r="10" spans="1:14" x14ac:dyDescent="0.25">
      <c r="A10">
        <v>70</v>
      </c>
      <c r="B10">
        <v>2610</v>
      </c>
      <c r="C10" t="s">
        <v>14</v>
      </c>
      <c r="I10">
        <v>0.2</v>
      </c>
      <c r="K10" s="2">
        <v>49.727400000000003</v>
      </c>
      <c r="L10" s="2">
        <f t="shared" ref="L10:L73" si="0">1000000*K10/100</f>
        <v>497274</v>
      </c>
      <c r="N10" s="2">
        <v>2.4748737341529166E-2</v>
      </c>
    </row>
    <row r="11" spans="1:14" x14ac:dyDescent="0.25">
      <c r="A11">
        <v>238</v>
      </c>
      <c r="B11">
        <v>70</v>
      </c>
      <c r="C11" t="s">
        <v>15</v>
      </c>
      <c r="I11">
        <v>0.3</v>
      </c>
      <c r="K11" s="2">
        <v>40.848799999999997</v>
      </c>
      <c r="L11" s="2">
        <f t="shared" si="0"/>
        <v>408488</v>
      </c>
      <c r="N11" s="2">
        <v>3.1819805153394637E-2</v>
      </c>
    </row>
    <row r="12" spans="1:14" x14ac:dyDescent="0.25">
      <c r="I12">
        <v>0.4</v>
      </c>
      <c r="K12" s="2">
        <v>35.084000000000003</v>
      </c>
      <c r="L12" s="2">
        <f t="shared" si="0"/>
        <v>350840</v>
      </c>
      <c r="N12" s="2">
        <v>3.8890872965260115E-2</v>
      </c>
    </row>
    <row r="13" spans="1:14" x14ac:dyDescent="0.25">
      <c r="A13" t="s">
        <v>1</v>
      </c>
      <c r="B13" t="s">
        <v>9</v>
      </c>
      <c r="I13">
        <v>0.5</v>
      </c>
      <c r="K13" s="2">
        <v>31.062100000000001</v>
      </c>
      <c r="L13" s="2">
        <f t="shared" si="0"/>
        <v>310621</v>
      </c>
      <c r="N13" s="2">
        <v>4.2426406871192854E-2</v>
      </c>
    </row>
    <row r="14" spans="1:14" x14ac:dyDescent="0.25">
      <c r="I14">
        <v>0.6</v>
      </c>
      <c r="K14" s="2">
        <v>28.095700000000001</v>
      </c>
      <c r="L14" s="2">
        <f t="shared" si="0"/>
        <v>280957</v>
      </c>
      <c r="N14" s="2">
        <v>4.9497474683058332E-2</v>
      </c>
    </row>
    <row r="15" spans="1:14" x14ac:dyDescent="0.25">
      <c r="A15">
        <v>20</v>
      </c>
      <c r="B15">
        <v>3.5</v>
      </c>
      <c r="C15" t="s">
        <v>13</v>
      </c>
      <c r="I15">
        <v>0.7</v>
      </c>
      <c r="K15" s="2">
        <v>25.856100000000001</v>
      </c>
      <c r="L15" s="2">
        <f t="shared" si="0"/>
        <v>258561</v>
      </c>
      <c r="N15" s="2">
        <v>5.656854249492381E-2</v>
      </c>
    </row>
    <row r="16" spans="1:14" x14ac:dyDescent="0.25">
      <c r="A16">
        <v>70</v>
      </c>
      <c r="B16">
        <v>10</v>
      </c>
      <c r="C16" t="s">
        <v>14</v>
      </c>
      <c r="I16">
        <v>0.8</v>
      </c>
      <c r="K16" s="2">
        <v>24.098199999999999</v>
      </c>
      <c r="L16" s="2">
        <f t="shared" si="0"/>
        <v>240982</v>
      </c>
      <c r="N16" s="2">
        <v>6.3639610306789274E-2</v>
      </c>
    </row>
    <row r="17" spans="1:14" x14ac:dyDescent="0.25">
      <c r="A17">
        <v>238</v>
      </c>
      <c r="B17">
        <v>24</v>
      </c>
      <c r="C17" t="s">
        <v>15</v>
      </c>
      <c r="I17">
        <v>0.9</v>
      </c>
      <c r="K17" s="2">
        <v>22.684000000000001</v>
      </c>
      <c r="L17" s="2">
        <f t="shared" si="0"/>
        <v>226840</v>
      </c>
      <c r="N17" s="2">
        <v>7.0710678118654766E-2</v>
      </c>
    </row>
    <row r="18" spans="1:14" x14ac:dyDescent="0.25">
      <c r="I18">
        <v>1</v>
      </c>
      <c r="K18" s="2">
        <v>21.5105</v>
      </c>
      <c r="L18" s="2">
        <f t="shared" si="0"/>
        <v>215105</v>
      </c>
      <c r="N18" s="2">
        <v>7.778174593052023E-2</v>
      </c>
    </row>
    <row r="19" spans="1:14" x14ac:dyDescent="0.25">
      <c r="I19">
        <v>1.1000000000000001</v>
      </c>
      <c r="K19" s="2">
        <v>20.554500000000001</v>
      </c>
      <c r="L19" s="2">
        <f t="shared" si="0"/>
        <v>205545</v>
      </c>
      <c r="N19" s="2">
        <v>8.4852813742385708E-2</v>
      </c>
    </row>
    <row r="20" spans="1:14" x14ac:dyDescent="0.25">
      <c r="I20">
        <v>1.2</v>
      </c>
      <c r="K20" s="2">
        <v>19.734400000000001</v>
      </c>
      <c r="L20" s="2">
        <f t="shared" si="0"/>
        <v>197344</v>
      </c>
      <c r="N20" s="2">
        <v>9.1923881554251186E-2</v>
      </c>
    </row>
    <row r="21" spans="1:14" x14ac:dyDescent="0.25">
      <c r="A21" t="s">
        <v>16</v>
      </c>
      <c r="I21">
        <v>1.3</v>
      </c>
      <c r="K21" s="2">
        <v>19.034700000000001</v>
      </c>
      <c r="L21" s="2">
        <f t="shared" si="0"/>
        <v>190347</v>
      </c>
      <c r="N21" s="2">
        <v>9.8994949366116664E-2</v>
      </c>
    </row>
    <row r="22" spans="1:14" x14ac:dyDescent="0.25">
      <c r="I22">
        <v>1.4</v>
      </c>
      <c r="K22" s="2">
        <v>18.4312</v>
      </c>
      <c r="L22" s="2">
        <f t="shared" si="0"/>
        <v>184312</v>
      </c>
      <c r="N22" s="2">
        <v>0.10253048327204939</v>
      </c>
    </row>
    <row r="23" spans="1:14" x14ac:dyDescent="0.25">
      <c r="A23" t="s">
        <v>1</v>
      </c>
      <c r="B23" t="s">
        <v>12</v>
      </c>
      <c r="I23">
        <v>1.5</v>
      </c>
      <c r="K23" s="2">
        <v>17.905200000000001</v>
      </c>
      <c r="L23" s="2">
        <f t="shared" si="0"/>
        <v>179052</v>
      </c>
      <c r="N23" s="2">
        <v>0.10960155108391487</v>
      </c>
    </row>
    <row r="24" spans="1:14" x14ac:dyDescent="0.25">
      <c r="I24">
        <v>1.6</v>
      </c>
      <c r="K24" s="2">
        <v>17.4391</v>
      </c>
      <c r="L24" s="2">
        <f t="shared" si="0"/>
        <v>174391</v>
      </c>
      <c r="N24" s="2">
        <v>0.11667261889578036</v>
      </c>
    </row>
    <row r="25" spans="1:14" x14ac:dyDescent="0.25">
      <c r="A25">
        <v>20</v>
      </c>
      <c r="B25">
        <v>12462</v>
      </c>
      <c r="C25" t="s">
        <v>13</v>
      </c>
      <c r="I25">
        <v>1.7</v>
      </c>
      <c r="K25" s="2">
        <v>17.027699999999999</v>
      </c>
      <c r="L25" s="2">
        <f t="shared" si="0"/>
        <v>170277</v>
      </c>
      <c r="N25" s="2">
        <v>0.12374368670764582</v>
      </c>
    </row>
    <row r="26" spans="1:14" x14ac:dyDescent="0.25">
      <c r="A26">
        <v>70</v>
      </c>
      <c r="B26">
        <v>2509</v>
      </c>
      <c r="C26" t="s">
        <v>14</v>
      </c>
      <c r="I26">
        <v>1.8</v>
      </c>
      <c r="K26" s="2">
        <v>16.6572</v>
      </c>
      <c r="L26" s="2">
        <f t="shared" si="0"/>
        <v>166572</v>
      </c>
      <c r="N26" s="2">
        <v>0.1308147545195113</v>
      </c>
    </row>
    <row r="27" spans="1:14" x14ac:dyDescent="0.25">
      <c r="A27">
        <v>238</v>
      </c>
      <c r="B27">
        <v>333</v>
      </c>
      <c r="C27" t="s">
        <v>15</v>
      </c>
      <c r="I27">
        <v>1.9</v>
      </c>
      <c r="K27" s="2">
        <v>16.324300000000001</v>
      </c>
      <c r="L27" s="2">
        <f t="shared" si="0"/>
        <v>163243</v>
      </c>
      <c r="N27" s="2">
        <v>0.13788582233137678</v>
      </c>
    </row>
    <row r="28" spans="1:14" x14ac:dyDescent="0.25">
      <c r="I28">
        <v>2</v>
      </c>
      <c r="K28" s="2">
        <v>16.027899999999999</v>
      </c>
      <c r="L28" s="2">
        <f t="shared" si="0"/>
        <v>160278.99999999997</v>
      </c>
      <c r="N28" s="2">
        <v>0.14495689014324226</v>
      </c>
    </row>
    <row r="29" spans="1:14" x14ac:dyDescent="0.25">
      <c r="I29">
        <v>2.5</v>
      </c>
      <c r="K29" s="2">
        <v>14.879200000000001</v>
      </c>
      <c r="L29" s="2">
        <f t="shared" si="0"/>
        <v>148792</v>
      </c>
      <c r="N29" s="2">
        <v>0.18031222920256965</v>
      </c>
    </row>
    <row r="30" spans="1:14" x14ac:dyDescent="0.25">
      <c r="I30">
        <v>3</v>
      </c>
      <c r="K30" s="2">
        <v>14.1061</v>
      </c>
      <c r="L30" s="2">
        <f t="shared" si="0"/>
        <v>141061</v>
      </c>
      <c r="N30" s="2">
        <v>0.21920310216782973</v>
      </c>
    </row>
    <row r="31" spans="1:14" x14ac:dyDescent="0.25">
      <c r="I31">
        <v>3.4990000000000001</v>
      </c>
      <c r="K31" s="2">
        <v>13.4717</v>
      </c>
      <c r="L31" s="2">
        <f t="shared" si="0"/>
        <v>134717</v>
      </c>
      <c r="N31" s="2">
        <v>0.25809397513308985</v>
      </c>
    </row>
    <row r="32" spans="1:14" x14ac:dyDescent="0.25">
      <c r="I32">
        <v>3.9980000000000002</v>
      </c>
      <c r="K32" s="2">
        <v>11.3239</v>
      </c>
      <c r="L32" s="2">
        <f t="shared" si="0"/>
        <v>113239</v>
      </c>
      <c r="N32" s="2">
        <v>0.30759144981614817</v>
      </c>
    </row>
    <row r="33" spans="9:14" x14ac:dyDescent="0.25">
      <c r="I33">
        <v>4.4969999999999999</v>
      </c>
      <c r="K33" s="2">
        <v>9.5480599999999995</v>
      </c>
      <c r="L33" s="2">
        <f t="shared" si="0"/>
        <v>95480.6</v>
      </c>
      <c r="N33" s="2">
        <v>0.36062445840513929</v>
      </c>
    </row>
    <row r="34" spans="9:14" x14ac:dyDescent="0.25">
      <c r="I34">
        <v>4.9950000000000001</v>
      </c>
      <c r="K34" s="2">
        <v>8.0724199999999993</v>
      </c>
      <c r="L34" s="2">
        <f t="shared" si="0"/>
        <v>80724.2</v>
      </c>
      <c r="N34" s="2">
        <v>0.42072853480599581</v>
      </c>
    </row>
    <row r="35" spans="9:14" x14ac:dyDescent="0.25">
      <c r="I35">
        <v>5.4930000000000003</v>
      </c>
      <c r="K35" s="2">
        <v>6.8440099999999999</v>
      </c>
      <c r="L35" s="2">
        <f t="shared" si="0"/>
        <v>68440.100000000006</v>
      </c>
      <c r="N35" s="2">
        <v>0.48083261120685239</v>
      </c>
    </row>
    <row r="36" spans="9:14" x14ac:dyDescent="0.25">
      <c r="I36">
        <v>5.9909999999999997</v>
      </c>
      <c r="K36" s="2">
        <v>5.8207100000000001</v>
      </c>
      <c r="L36" s="2">
        <f t="shared" si="0"/>
        <v>58207.1</v>
      </c>
      <c r="N36" s="2">
        <v>0.54800775541957436</v>
      </c>
    </row>
    <row r="37" spans="9:14" x14ac:dyDescent="0.25">
      <c r="I37">
        <v>6.4880000000000004</v>
      </c>
      <c r="K37" s="2">
        <v>4.9673800000000004</v>
      </c>
      <c r="L37" s="2">
        <f t="shared" si="0"/>
        <v>49673.8</v>
      </c>
      <c r="N37" s="2">
        <v>0.61518289963229633</v>
      </c>
    </row>
    <row r="38" spans="9:14" x14ac:dyDescent="0.25">
      <c r="I38">
        <v>6.9850000000000003</v>
      </c>
      <c r="K38" s="2">
        <v>4.2547300000000003</v>
      </c>
      <c r="L38" s="2">
        <f t="shared" si="0"/>
        <v>42547.3</v>
      </c>
      <c r="N38" s="2">
        <v>0.68942911165688392</v>
      </c>
    </row>
    <row r="39" spans="9:14" x14ac:dyDescent="0.25">
      <c r="I39">
        <v>7.4820000000000002</v>
      </c>
      <c r="K39" s="2">
        <v>3.6718999999999999</v>
      </c>
      <c r="L39" s="2">
        <f t="shared" si="0"/>
        <v>36719</v>
      </c>
      <c r="N39" s="2">
        <v>0.7671151592860862</v>
      </c>
    </row>
    <row r="40" spans="9:14" x14ac:dyDescent="0.25">
      <c r="I40">
        <v>7.9790000000000001</v>
      </c>
      <c r="K40" s="2">
        <v>3.2484099999999998</v>
      </c>
      <c r="L40" s="2">
        <f t="shared" si="0"/>
        <v>32484.1</v>
      </c>
      <c r="N40" s="2">
        <v>0.8509603807668723</v>
      </c>
    </row>
    <row r="41" spans="9:14" x14ac:dyDescent="0.25">
      <c r="I41">
        <v>8.4770000000000003</v>
      </c>
      <c r="K41" s="2">
        <v>2.9536500000000001</v>
      </c>
      <c r="L41" s="2">
        <f t="shared" si="0"/>
        <v>29536.5</v>
      </c>
      <c r="N41" s="2">
        <v>0.95662089729673228</v>
      </c>
    </row>
    <row r="42" spans="9:14" x14ac:dyDescent="0.25">
      <c r="I42">
        <v>8.9749999999999996</v>
      </c>
      <c r="K42" s="2">
        <v>2.7350699999999999</v>
      </c>
      <c r="L42" s="2">
        <f t="shared" si="0"/>
        <v>27350.7</v>
      </c>
      <c r="N42" s="2">
        <v>1.0750100224493027</v>
      </c>
    </row>
    <row r="43" spans="9:14" x14ac:dyDescent="0.25">
      <c r="I43">
        <v>9.4749999999999996</v>
      </c>
      <c r="K43" s="2">
        <v>2.5648200000000001</v>
      </c>
      <c r="L43" s="2">
        <f t="shared" si="0"/>
        <v>25648.2</v>
      </c>
      <c r="N43" s="2">
        <v>1.1901669372954191</v>
      </c>
    </row>
    <row r="44" spans="9:14" x14ac:dyDescent="0.25">
      <c r="I44">
        <v>9.9749999999999996</v>
      </c>
      <c r="K44" s="2">
        <v>2.4255</v>
      </c>
      <c r="L44" s="2">
        <f t="shared" si="0"/>
        <v>24255</v>
      </c>
      <c r="N44" s="2">
        <v>1.3014058443923755</v>
      </c>
    </row>
    <row r="45" spans="9:14" x14ac:dyDescent="0.25">
      <c r="I45">
        <v>10.975</v>
      </c>
      <c r="K45" s="2">
        <v>2.20174</v>
      </c>
      <c r="L45" s="2">
        <f t="shared" si="0"/>
        <v>22017.4</v>
      </c>
      <c r="N45" s="2">
        <v>1.4921845857310816</v>
      </c>
    </row>
    <row r="46" spans="9:14" x14ac:dyDescent="0.25">
      <c r="I46">
        <v>11.975</v>
      </c>
      <c r="K46" s="2">
        <v>2.0256599999999998</v>
      </c>
      <c r="L46" s="2">
        <f t="shared" si="0"/>
        <v>20256.599999999999</v>
      </c>
      <c r="N46" s="2">
        <v>1.6749688891057126</v>
      </c>
    </row>
    <row r="47" spans="9:14" x14ac:dyDescent="0.25">
      <c r="I47">
        <v>12.975</v>
      </c>
      <c r="K47" s="2">
        <v>1.8788</v>
      </c>
      <c r="L47" s="2">
        <f t="shared" si="0"/>
        <v>18788</v>
      </c>
      <c r="N47" s="2">
        <v>1.8511064905394483</v>
      </c>
    </row>
    <row r="48" spans="9:14" x14ac:dyDescent="0.25">
      <c r="I48">
        <v>13.975</v>
      </c>
      <c r="K48" s="2">
        <v>1.75332</v>
      </c>
      <c r="L48" s="2">
        <f t="shared" si="0"/>
        <v>17533.2</v>
      </c>
      <c r="N48" s="2">
        <v>2.030567442943632</v>
      </c>
    </row>
    <row r="49" spans="9:14" x14ac:dyDescent="0.25">
      <c r="I49">
        <v>14.975</v>
      </c>
      <c r="K49" s="2">
        <v>1.6441300000000001</v>
      </c>
      <c r="L49" s="2">
        <f t="shared" si="0"/>
        <v>16441.3</v>
      </c>
      <c r="N49" s="2">
        <v>2.2100283953478153</v>
      </c>
    </row>
    <row r="50" spans="9:14" x14ac:dyDescent="0.25">
      <c r="I50">
        <v>15.975</v>
      </c>
      <c r="K50" s="2">
        <v>1.54776</v>
      </c>
      <c r="L50" s="2">
        <f t="shared" si="0"/>
        <v>15477.6</v>
      </c>
      <c r="N50" s="2">
        <v>2.3894893477519989</v>
      </c>
    </row>
    <row r="51" spans="9:14" x14ac:dyDescent="0.25">
      <c r="I51">
        <v>16.975000000000001</v>
      </c>
      <c r="K51" s="2">
        <v>1.46173</v>
      </c>
      <c r="L51" s="2">
        <f t="shared" si="0"/>
        <v>14617.3</v>
      </c>
      <c r="N51" s="2">
        <v>2.5689503001561826</v>
      </c>
    </row>
    <row r="52" spans="9:14" x14ac:dyDescent="0.25">
      <c r="I52">
        <v>17.975000000000001</v>
      </c>
      <c r="K52" s="2">
        <v>1.3842300000000001</v>
      </c>
      <c r="L52" s="2">
        <f t="shared" si="0"/>
        <v>13842.3</v>
      </c>
      <c r="N52" s="2">
        <v>2.7517346035308137</v>
      </c>
    </row>
    <row r="53" spans="9:14" x14ac:dyDescent="0.25">
      <c r="I53">
        <v>18.975000000000001</v>
      </c>
      <c r="K53" s="2">
        <v>1.3138399999999999</v>
      </c>
      <c r="L53" s="2">
        <f t="shared" si="0"/>
        <v>13138.4</v>
      </c>
      <c r="N53" s="2">
        <v>2.9311955559349974</v>
      </c>
    </row>
    <row r="54" spans="9:14" x14ac:dyDescent="0.25">
      <c r="I54">
        <v>19.975000000000001</v>
      </c>
      <c r="K54" s="2">
        <v>1.2494700000000001</v>
      </c>
      <c r="L54" s="2">
        <f t="shared" si="0"/>
        <v>12494.7</v>
      </c>
      <c r="N54" s="2">
        <v>3.1139798593096284</v>
      </c>
    </row>
    <row r="55" spans="9:14" x14ac:dyDescent="0.25">
      <c r="I55">
        <v>20.975000000000001</v>
      </c>
      <c r="K55" s="2">
        <v>1.1900999999999999</v>
      </c>
      <c r="L55" s="2">
        <f t="shared" si="0"/>
        <v>11901</v>
      </c>
      <c r="N55" s="2">
        <v>3.3000875136547076</v>
      </c>
    </row>
    <row r="56" spans="9:14" x14ac:dyDescent="0.25">
      <c r="I56">
        <v>21.975000000000001</v>
      </c>
      <c r="K56" s="2">
        <v>1.1350100000000001</v>
      </c>
      <c r="L56" s="2">
        <f t="shared" si="0"/>
        <v>11350.1</v>
      </c>
      <c r="N56" s="2">
        <v>3.4828718170293391</v>
      </c>
    </row>
    <row r="57" spans="9:14" x14ac:dyDescent="0.25">
      <c r="I57">
        <v>22.975000000000001</v>
      </c>
      <c r="K57" s="2">
        <v>1.08375</v>
      </c>
      <c r="L57" s="2">
        <f t="shared" si="0"/>
        <v>10837.5</v>
      </c>
      <c r="N57" s="2">
        <v>3.6656561204039702</v>
      </c>
    </row>
    <row r="58" spans="9:14" x14ac:dyDescent="0.25">
      <c r="I58">
        <v>23.975000000000001</v>
      </c>
      <c r="K58" s="2">
        <v>1.0359400000000001</v>
      </c>
      <c r="L58" s="2">
        <f t="shared" si="0"/>
        <v>10359.400000000001</v>
      </c>
      <c r="N58" s="2">
        <v>3.8484404237786016</v>
      </c>
    </row>
    <row r="59" spans="9:14" x14ac:dyDescent="0.25">
      <c r="I59">
        <v>24.975000000000001</v>
      </c>
      <c r="K59" s="2">
        <v>0.99126000000000003</v>
      </c>
      <c r="L59" s="2">
        <f t="shared" si="0"/>
        <v>9912.6</v>
      </c>
      <c r="N59" s="2">
        <v>4.0312247271532335</v>
      </c>
    </row>
    <row r="60" spans="9:14" x14ac:dyDescent="0.25">
      <c r="I60">
        <v>25.975000000000001</v>
      </c>
      <c r="K60" s="2">
        <v>0.94942000000000004</v>
      </c>
      <c r="L60" s="2">
        <f t="shared" si="0"/>
        <v>9494.2000000000007</v>
      </c>
      <c r="N60" s="2">
        <v>4.2106856795574163</v>
      </c>
    </row>
    <row r="61" spans="9:14" x14ac:dyDescent="0.25">
      <c r="I61">
        <v>26.975000000000001</v>
      </c>
      <c r="K61" s="2">
        <v>0.91017999999999999</v>
      </c>
      <c r="L61" s="2">
        <f t="shared" si="0"/>
        <v>9101.7999999999993</v>
      </c>
      <c r="N61" s="2">
        <v>4.3901466319616009</v>
      </c>
    </row>
    <row r="62" spans="9:14" x14ac:dyDescent="0.25">
      <c r="I62">
        <v>27.975000000000001</v>
      </c>
      <c r="K62" s="2">
        <v>0.87339999999999995</v>
      </c>
      <c r="L62" s="2">
        <f t="shared" si="0"/>
        <v>8734</v>
      </c>
      <c r="N62" s="2">
        <v>4.5696075843657837</v>
      </c>
    </row>
    <row r="63" spans="9:14" x14ac:dyDescent="0.25">
      <c r="I63">
        <v>28.975000000000001</v>
      </c>
      <c r="K63" s="2">
        <v>0.83896000000000004</v>
      </c>
      <c r="L63" s="2">
        <f t="shared" si="0"/>
        <v>8389.6</v>
      </c>
      <c r="N63" s="2">
        <v>4.7457451857995192</v>
      </c>
    </row>
    <row r="64" spans="9:14" x14ac:dyDescent="0.25">
      <c r="I64">
        <v>29.975000000000001</v>
      </c>
      <c r="K64" s="2">
        <v>0.80666000000000004</v>
      </c>
      <c r="L64" s="2">
        <f t="shared" si="0"/>
        <v>8066.6</v>
      </c>
      <c r="N64" s="2">
        <v>4.9218827872332556</v>
      </c>
    </row>
    <row r="65" spans="9:14" x14ac:dyDescent="0.25">
      <c r="I65">
        <v>30.975000000000001</v>
      </c>
      <c r="K65" s="2">
        <v>0.77632000000000001</v>
      </c>
      <c r="L65" s="2">
        <f t="shared" si="0"/>
        <v>7763.2</v>
      </c>
      <c r="N65" s="2">
        <v>5.0946970376965428</v>
      </c>
    </row>
    <row r="66" spans="9:14" x14ac:dyDescent="0.25">
      <c r="I66">
        <v>31.974</v>
      </c>
      <c r="K66" s="2">
        <v>0.74777000000000005</v>
      </c>
      <c r="L66" s="2">
        <f t="shared" si="0"/>
        <v>7477.7</v>
      </c>
      <c r="N66" s="2">
        <v>5.2708346391302783</v>
      </c>
    </row>
    <row r="67" spans="9:14" x14ac:dyDescent="0.25">
      <c r="I67">
        <v>32.973999999999997</v>
      </c>
      <c r="K67" s="2">
        <v>0.72087000000000001</v>
      </c>
      <c r="L67" s="2">
        <f t="shared" si="0"/>
        <v>7208.7</v>
      </c>
      <c r="N67" s="2">
        <v>5.4403255386231191</v>
      </c>
    </row>
    <row r="68" spans="9:14" x14ac:dyDescent="0.25">
      <c r="I68">
        <v>33.973999999999997</v>
      </c>
      <c r="K68" s="2">
        <v>0.69549000000000005</v>
      </c>
      <c r="L68" s="2">
        <f t="shared" si="0"/>
        <v>6954.9</v>
      </c>
      <c r="N68" s="2">
        <v>5.6131397890864063</v>
      </c>
    </row>
    <row r="69" spans="9:14" x14ac:dyDescent="0.25">
      <c r="I69">
        <v>34.973999999999997</v>
      </c>
      <c r="K69" s="2">
        <v>0.67151000000000005</v>
      </c>
      <c r="L69" s="2">
        <f t="shared" si="0"/>
        <v>6715.1</v>
      </c>
      <c r="N69" s="2">
        <v>5.7826306885792462</v>
      </c>
    </row>
    <row r="70" spans="9:14" x14ac:dyDescent="0.25">
      <c r="I70">
        <v>35.973999999999997</v>
      </c>
      <c r="K70" s="2">
        <v>0.64883000000000002</v>
      </c>
      <c r="L70" s="2">
        <f t="shared" si="0"/>
        <v>6488.3</v>
      </c>
      <c r="N70" s="2">
        <v>5.9487982371016379</v>
      </c>
    </row>
    <row r="71" spans="9:14" x14ac:dyDescent="0.25">
      <c r="I71">
        <v>36.973999999999997</v>
      </c>
      <c r="K71" s="2">
        <v>0.62734000000000001</v>
      </c>
      <c r="L71" s="2">
        <f t="shared" si="0"/>
        <v>6273.4</v>
      </c>
      <c r="N71" s="2">
        <v>6.1149657856240296</v>
      </c>
    </row>
    <row r="72" spans="9:14" x14ac:dyDescent="0.25">
      <c r="I72">
        <v>37.973999999999997</v>
      </c>
      <c r="K72" s="2">
        <v>0.60696000000000006</v>
      </c>
      <c r="L72" s="2">
        <f t="shared" si="0"/>
        <v>6069.6</v>
      </c>
      <c r="N72" s="2">
        <v>6.2811333341464222</v>
      </c>
    </row>
    <row r="73" spans="9:14" x14ac:dyDescent="0.25">
      <c r="I73">
        <v>38.973999999999997</v>
      </c>
      <c r="K73" s="2">
        <v>0.58762000000000003</v>
      </c>
      <c r="L73" s="2">
        <f t="shared" si="0"/>
        <v>5876.2</v>
      </c>
      <c r="N73" s="2">
        <v>6.4473008826688138</v>
      </c>
    </row>
    <row r="74" spans="9:14" x14ac:dyDescent="0.25">
      <c r="I74">
        <v>39.973999999999997</v>
      </c>
      <c r="K74" s="2">
        <v>0.56923000000000001</v>
      </c>
      <c r="L74" s="2">
        <f t="shared" ref="L74:L137" si="1">1000000*K74/100</f>
        <v>5692.3</v>
      </c>
      <c r="N74" s="2">
        <v>6.6101450802207591</v>
      </c>
    </row>
    <row r="75" spans="9:14" x14ac:dyDescent="0.25">
      <c r="I75">
        <v>40.973999999999997</v>
      </c>
      <c r="K75" s="2">
        <v>0.55174000000000001</v>
      </c>
      <c r="L75" s="2">
        <f t="shared" si="1"/>
        <v>5517.4</v>
      </c>
      <c r="N75" s="2">
        <v>6.7729892777727025</v>
      </c>
    </row>
    <row r="76" spans="9:14" x14ac:dyDescent="0.25">
      <c r="I76">
        <v>41.973999999999997</v>
      </c>
      <c r="K76" s="2">
        <v>0.53508999999999995</v>
      </c>
      <c r="L76" s="2">
        <f t="shared" si="1"/>
        <v>5350.9</v>
      </c>
      <c r="N76" s="2">
        <v>6.9325101243541996</v>
      </c>
    </row>
    <row r="77" spans="9:14" x14ac:dyDescent="0.25">
      <c r="I77">
        <v>42.973999999999997</v>
      </c>
      <c r="K77" s="2">
        <v>0.51922000000000001</v>
      </c>
      <c r="L77" s="2">
        <f t="shared" si="1"/>
        <v>5192.2</v>
      </c>
      <c r="N77" s="2">
        <v>7.0920309709356966</v>
      </c>
    </row>
    <row r="78" spans="9:14" x14ac:dyDescent="0.25">
      <c r="I78">
        <v>43.973999999999997</v>
      </c>
      <c r="K78" s="2">
        <v>0.50407999999999997</v>
      </c>
      <c r="L78" s="2">
        <f t="shared" si="1"/>
        <v>5040.8</v>
      </c>
      <c r="N78" s="2">
        <v>7.2515518175171927</v>
      </c>
    </row>
    <row r="79" spans="9:14" x14ac:dyDescent="0.25">
      <c r="I79">
        <v>44.973999999999997</v>
      </c>
      <c r="K79" s="2">
        <v>0.48963000000000001</v>
      </c>
      <c r="L79" s="2">
        <f t="shared" si="1"/>
        <v>4896.3</v>
      </c>
      <c r="N79" s="2">
        <v>7.4077493131282406</v>
      </c>
    </row>
    <row r="80" spans="9:14" x14ac:dyDescent="0.25">
      <c r="I80">
        <v>45.973999999999997</v>
      </c>
      <c r="K80" s="2">
        <v>0.47581000000000001</v>
      </c>
      <c r="L80" s="2">
        <f t="shared" si="1"/>
        <v>4758.1000000000004</v>
      </c>
      <c r="N80" s="2">
        <v>7.5672701597097367</v>
      </c>
    </row>
    <row r="81" spans="9:14" x14ac:dyDescent="0.25">
      <c r="I81">
        <v>46.973999999999997</v>
      </c>
      <c r="K81" s="2">
        <v>0.46259</v>
      </c>
      <c r="L81" s="2">
        <f t="shared" si="1"/>
        <v>4625.8999999999996</v>
      </c>
      <c r="N81" s="2">
        <v>7.7201443043503382</v>
      </c>
    </row>
    <row r="82" spans="9:14" x14ac:dyDescent="0.25">
      <c r="I82">
        <v>47.973999999999997</v>
      </c>
      <c r="K82" s="2">
        <v>0.44985999999999998</v>
      </c>
      <c r="L82" s="2">
        <f t="shared" si="1"/>
        <v>4498.6000000000004</v>
      </c>
      <c r="N82" s="2">
        <v>7.8763417999613861</v>
      </c>
    </row>
    <row r="83" spans="9:14" x14ac:dyDescent="0.25">
      <c r="I83">
        <v>48.973999999999997</v>
      </c>
      <c r="K83" s="2">
        <v>0.43758000000000002</v>
      </c>
      <c r="L83" s="2">
        <f t="shared" si="1"/>
        <v>4375.8</v>
      </c>
      <c r="N83" s="2">
        <v>8.0325392955724357</v>
      </c>
    </row>
    <row r="84" spans="9:14" x14ac:dyDescent="0.25">
      <c r="I84">
        <v>49.973999999999997</v>
      </c>
      <c r="K84" s="2">
        <v>0.42573</v>
      </c>
      <c r="L84" s="2">
        <f t="shared" si="1"/>
        <v>4257.3</v>
      </c>
      <c r="N84" s="2">
        <v>8.1854134402130363</v>
      </c>
    </row>
    <row r="85" spans="9:14" x14ac:dyDescent="0.25">
      <c r="I85">
        <v>54.973999999999997</v>
      </c>
      <c r="K85" s="2">
        <v>0.37251000000000001</v>
      </c>
      <c r="L85" s="2">
        <f t="shared" si="1"/>
        <v>3725.1</v>
      </c>
      <c r="N85" s="2">
        <v>8.9497841634160409</v>
      </c>
    </row>
    <row r="86" spans="9:14" x14ac:dyDescent="0.25">
      <c r="I86">
        <v>59.972999999999999</v>
      </c>
      <c r="K86" s="2">
        <v>0.32790999999999998</v>
      </c>
      <c r="L86" s="2">
        <f t="shared" si="1"/>
        <v>3279.1</v>
      </c>
      <c r="N86" s="2">
        <v>9.6975381317668052</v>
      </c>
    </row>
    <row r="87" spans="9:14" x14ac:dyDescent="0.25">
      <c r="I87">
        <v>64.972999999999999</v>
      </c>
      <c r="K87" s="2">
        <v>0.29036000000000001</v>
      </c>
      <c r="L87" s="2">
        <f t="shared" si="1"/>
        <v>2903.6</v>
      </c>
      <c r="N87" s="2">
        <v>10.431998696235778</v>
      </c>
    </row>
    <row r="88" spans="9:14" x14ac:dyDescent="0.25">
      <c r="I88">
        <v>69.972999999999999</v>
      </c>
      <c r="K88" s="2">
        <v>0.25857999999999998</v>
      </c>
      <c r="L88" s="2">
        <f t="shared" si="1"/>
        <v>2585.7999999999997</v>
      </c>
      <c r="N88" s="2">
        <v>11.153165856822961</v>
      </c>
    </row>
    <row r="89" spans="9:14" x14ac:dyDescent="0.25">
      <c r="I89">
        <v>74.971999999999994</v>
      </c>
      <c r="K89" s="2">
        <v>0.23152</v>
      </c>
      <c r="L89" s="2">
        <f t="shared" si="1"/>
        <v>2315.1999999999998</v>
      </c>
      <c r="N89" s="2">
        <v>11.86103961352835</v>
      </c>
    </row>
    <row r="90" spans="9:14" x14ac:dyDescent="0.25">
      <c r="I90">
        <v>79.971999999999994</v>
      </c>
      <c r="K90" s="2">
        <v>0.20835000000000001</v>
      </c>
      <c r="L90" s="2">
        <f t="shared" si="1"/>
        <v>2083.5</v>
      </c>
      <c r="N90" s="2">
        <v>12.55561996635195</v>
      </c>
    </row>
    <row r="91" spans="9:14" x14ac:dyDescent="0.25">
      <c r="I91">
        <v>84.971999999999994</v>
      </c>
      <c r="K91" s="2">
        <v>0.18840000000000001</v>
      </c>
      <c r="L91" s="2">
        <f t="shared" si="1"/>
        <v>1884</v>
      </c>
      <c r="N91" s="2">
        <v>13.236906915293757</v>
      </c>
    </row>
    <row r="92" spans="9:14" x14ac:dyDescent="0.25">
      <c r="I92">
        <v>89.971000000000004</v>
      </c>
      <c r="K92" s="2">
        <v>0.17065</v>
      </c>
      <c r="L92" s="2">
        <f t="shared" si="1"/>
        <v>1706.5</v>
      </c>
      <c r="N92" s="2">
        <v>13.758673017654068</v>
      </c>
    </row>
    <row r="93" spans="9:14" x14ac:dyDescent="0.25">
      <c r="I93">
        <v>94.968999999999994</v>
      </c>
      <c r="K93" s="2">
        <v>0.15586</v>
      </c>
      <c r="L93" s="2">
        <f t="shared" si="1"/>
        <v>1558.6</v>
      </c>
      <c r="N93" s="2">
        <v>13.795229878328994</v>
      </c>
    </row>
    <row r="94" spans="9:14" x14ac:dyDescent="0.25">
      <c r="I94">
        <v>99.966999999999999</v>
      </c>
      <c r="K94" s="2">
        <v>0.14313000000000001</v>
      </c>
      <c r="L94" s="2">
        <f t="shared" si="1"/>
        <v>1431.3</v>
      </c>
      <c r="N94" s="2">
        <v>13.83511008997437</v>
      </c>
    </row>
    <row r="95" spans="9:14" x14ac:dyDescent="0.25">
      <c r="I95">
        <v>104.96599999999999</v>
      </c>
      <c r="K95" s="2">
        <v>0.13206000000000001</v>
      </c>
      <c r="L95" s="2">
        <f t="shared" si="1"/>
        <v>1320.6</v>
      </c>
      <c r="N95" s="2">
        <v>13.87831365259019</v>
      </c>
    </row>
    <row r="96" spans="9:14" x14ac:dyDescent="0.25">
      <c r="I96">
        <v>109.964</v>
      </c>
      <c r="K96" s="2">
        <v>0.12237000000000001</v>
      </c>
      <c r="L96" s="2">
        <f t="shared" si="1"/>
        <v>1223.7</v>
      </c>
      <c r="N96" s="2">
        <v>13.921517215206013</v>
      </c>
    </row>
    <row r="97" spans="9:14" x14ac:dyDescent="0.25">
      <c r="I97">
        <v>114.962</v>
      </c>
      <c r="K97" s="2">
        <v>0.11380999999999999</v>
      </c>
      <c r="L97" s="2">
        <f t="shared" si="1"/>
        <v>1138.0999999999999</v>
      </c>
      <c r="N97" s="2">
        <v>13.968044128792283</v>
      </c>
    </row>
    <row r="98" spans="9:14" x14ac:dyDescent="0.25">
      <c r="I98">
        <v>119.961</v>
      </c>
      <c r="K98" s="2">
        <v>0.10621</v>
      </c>
      <c r="L98" s="2">
        <f t="shared" si="1"/>
        <v>1062.0999999999999</v>
      </c>
      <c r="N98" s="2">
        <v>14.017894393349</v>
      </c>
    </row>
    <row r="99" spans="9:14" x14ac:dyDescent="0.25">
      <c r="I99">
        <v>124.959</v>
      </c>
      <c r="K99" s="2">
        <v>9.9419999999999994E-2</v>
      </c>
      <c r="L99" s="2">
        <f t="shared" si="1"/>
        <v>994.2</v>
      </c>
      <c r="N99" s="2">
        <v>14.071068008876166</v>
      </c>
    </row>
    <row r="100" spans="9:14" x14ac:dyDescent="0.25">
      <c r="I100">
        <v>129.95699999999999</v>
      </c>
      <c r="K100" s="2">
        <v>9.3310000000000004E-2</v>
      </c>
      <c r="L100" s="2">
        <f t="shared" si="1"/>
        <v>933.1</v>
      </c>
      <c r="N100" s="2">
        <v>14.127564975373778</v>
      </c>
    </row>
    <row r="101" spans="9:14" x14ac:dyDescent="0.25">
      <c r="I101">
        <v>134.95599999999999</v>
      </c>
      <c r="K101" s="2">
        <v>8.7800000000000003E-2</v>
      </c>
      <c r="L101" s="2">
        <f t="shared" si="1"/>
        <v>878</v>
      </c>
      <c r="N101" s="2">
        <v>14.184061941871393</v>
      </c>
    </row>
    <row r="102" spans="9:14" x14ac:dyDescent="0.25">
      <c r="I102">
        <v>139.95400000000001</v>
      </c>
      <c r="K102" s="2">
        <v>8.2790000000000002E-2</v>
      </c>
      <c r="L102" s="2">
        <f t="shared" si="1"/>
        <v>827.9</v>
      </c>
      <c r="N102" s="2">
        <v>14.243882259339452</v>
      </c>
    </row>
    <row r="103" spans="9:14" x14ac:dyDescent="0.25">
      <c r="I103">
        <v>144.952</v>
      </c>
      <c r="K103" s="2">
        <v>7.8229999999999994E-2</v>
      </c>
      <c r="L103" s="2">
        <f t="shared" si="1"/>
        <v>782.3</v>
      </c>
      <c r="N103" s="2">
        <v>14.307025927777961</v>
      </c>
    </row>
    <row r="104" spans="9:14" x14ac:dyDescent="0.25">
      <c r="I104">
        <v>149.95099999999999</v>
      </c>
      <c r="K104" s="2">
        <v>7.4060000000000001E-2</v>
      </c>
      <c r="L104" s="2">
        <f t="shared" si="1"/>
        <v>740.6</v>
      </c>
      <c r="N104" s="2">
        <v>14.37349294718692</v>
      </c>
    </row>
    <row r="105" spans="9:14" x14ac:dyDescent="0.25">
      <c r="I105">
        <v>154.94900000000001</v>
      </c>
      <c r="K105" s="2">
        <v>7.0230000000000001E-2</v>
      </c>
      <c r="L105" s="2">
        <f t="shared" si="1"/>
        <v>702.3</v>
      </c>
      <c r="N105" s="2">
        <v>14.443283317566324</v>
      </c>
    </row>
    <row r="106" spans="9:14" x14ac:dyDescent="0.25">
      <c r="I106">
        <v>159.947</v>
      </c>
      <c r="K106" s="2">
        <v>6.6699999999999995E-2</v>
      </c>
      <c r="L106" s="2">
        <f t="shared" si="1"/>
        <v>667</v>
      </c>
      <c r="N106" s="2">
        <v>14.513073687945729</v>
      </c>
    </row>
    <row r="107" spans="9:14" x14ac:dyDescent="0.25">
      <c r="I107">
        <v>164.94499999999999</v>
      </c>
      <c r="K107" s="2">
        <v>6.3439999999999996E-2</v>
      </c>
      <c r="L107" s="2">
        <f t="shared" si="1"/>
        <v>634.4</v>
      </c>
      <c r="N107" s="2">
        <v>14.589510760266029</v>
      </c>
    </row>
    <row r="108" spans="9:14" x14ac:dyDescent="0.25">
      <c r="I108">
        <v>169.94399999999999</v>
      </c>
      <c r="K108" s="2">
        <v>6.0420000000000001E-2</v>
      </c>
      <c r="L108" s="2">
        <f t="shared" si="1"/>
        <v>604.20000000000005</v>
      </c>
      <c r="N108" s="2">
        <v>14.66594783258633</v>
      </c>
    </row>
    <row r="109" spans="9:14" x14ac:dyDescent="0.25">
      <c r="I109">
        <v>174.94200000000001</v>
      </c>
      <c r="K109" s="2">
        <v>5.7610000000000001E-2</v>
      </c>
      <c r="L109" s="2">
        <f t="shared" si="1"/>
        <v>576.1</v>
      </c>
      <c r="N109" s="2">
        <v>14.745708255877078</v>
      </c>
    </row>
    <row r="110" spans="9:14" x14ac:dyDescent="0.25">
      <c r="I110">
        <v>179.94</v>
      </c>
      <c r="K110" s="2">
        <v>5.5E-2</v>
      </c>
      <c r="L110" s="2">
        <f t="shared" si="1"/>
        <v>550</v>
      </c>
      <c r="N110" s="2">
        <v>14.825468679167825</v>
      </c>
    </row>
    <row r="111" spans="9:14" x14ac:dyDescent="0.25">
      <c r="I111">
        <v>184.93899999999999</v>
      </c>
      <c r="K111" s="2">
        <v>5.2560000000000003E-2</v>
      </c>
      <c r="L111" s="2">
        <f t="shared" si="1"/>
        <v>525.6</v>
      </c>
      <c r="N111" s="2">
        <v>14.91187580439947</v>
      </c>
    </row>
    <row r="112" spans="9:14" x14ac:dyDescent="0.25">
      <c r="I112">
        <v>189.93700000000001</v>
      </c>
      <c r="K112" s="2">
        <v>5.0290000000000001E-2</v>
      </c>
      <c r="L112" s="2">
        <f t="shared" si="1"/>
        <v>502.9</v>
      </c>
      <c r="N112" s="2">
        <v>14.998282929631115</v>
      </c>
    </row>
    <row r="113" spans="9:14" x14ac:dyDescent="0.25">
      <c r="I113">
        <v>194.935</v>
      </c>
      <c r="K113" s="2">
        <v>4.8160000000000001E-2</v>
      </c>
      <c r="L113" s="2">
        <f t="shared" si="1"/>
        <v>481.6</v>
      </c>
      <c r="N113" s="2">
        <v>15.088013405833205</v>
      </c>
    </row>
    <row r="114" spans="9:14" x14ac:dyDescent="0.25">
      <c r="I114">
        <v>199.93299999999999</v>
      </c>
      <c r="K114" s="2">
        <v>4.616E-2</v>
      </c>
      <c r="L114" s="2">
        <f t="shared" si="1"/>
        <v>461.6</v>
      </c>
      <c r="N114" s="2">
        <v>15.181067233005743</v>
      </c>
    </row>
    <row r="115" spans="9:14" x14ac:dyDescent="0.25">
      <c r="I115">
        <v>204.93199999999999</v>
      </c>
      <c r="K115" s="2">
        <v>4.428E-2</v>
      </c>
      <c r="L115" s="2">
        <f t="shared" si="1"/>
        <v>442.8</v>
      </c>
      <c r="N115" s="2">
        <v>15.274121060178286</v>
      </c>
    </row>
    <row r="116" spans="9:14" x14ac:dyDescent="0.25">
      <c r="I116">
        <v>209.93</v>
      </c>
      <c r="K116" s="2">
        <v>4.2509999999999999E-2</v>
      </c>
      <c r="L116" s="2">
        <f t="shared" si="1"/>
        <v>425.1</v>
      </c>
      <c r="N116" s="2">
        <v>15.373821589291719</v>
      </c>
    </row>
    <row r="117" spans="9:14" x14ac:dyDescent="0.25">
      <c r="I117">
        <v>214.928</v>
      </c>
      <c r="K117" s="2">
        <v>4.0840000000000001E-2</v>
      </c>
      <c r="L117" s="2">
        <f t="shared" si="1"/>
        <v>408.4</v>
      </c>
      <c r="N117" s="2">
        <v>15.473522118405155</v>
      </c>
    </row>
    <row r="118" spans="9:14" x14ac:dyDescent="0.25">
      <c r="I118">
        <v>219.92699999999999</v>
      </c>
      <c r="K118" s="2">
        <v>3.9269999999999999E-2</v>
      </c>
      <c r="L118" s="2">
        <f t="shared" si="1"/>
        <v>392.7</v>
      </c>
      <c r="N118" s="2">
        <v>15.576545998489037</v>
      </c>
    </row>
    <row r="119" spans="9:14" x14ac:dyDescent="0.25">
      <c r="I119">
        <v>224.92500000000001</v>
      </c>
      <c r="K119" s="2">
        <v>3.7789999999999997E-2</v>
      </c>
      <c r="L119" s="2">
        <f t="shared" si="1"/>
        <v>377.9</v>
      </c>
      <c r="N119" s="2">
        <v>15.67956987857292</v>
      </c>
    </row>
    <row r="120" spans="9:14" x14ac:dyDescent="0.25">
      <c r="I120">
        <v>229.923</v>
      </c>
      <c r="K120" s="2">
        <v>3.6380000000000003E-2</v>
      </c>
      <c r="L120" s="2">
        <f t="shared" si="1"/>
        <v>363.8</v>
      </c>
      <c r="N120" s="2">
        <v>15.785917109627253</v>
      </c>
    </row>
    <row r="121" spans="9:14" x14ac:dyDescent="0.25">
      <c r="I121">
        <v>234.92099999999999</v>
      </c>
      <c r="K121" s="2">
        <v>3.5049999999999998E-2</v>
      </c>
      <c r="L121" s="2">
        <f t="shared" si="1"/>
        <v>350.5</v>
      </c>
      <c r="N121" s="2">
        <v>15.895587691652031</v>
      </c>
    </row>
    <row r="122" spans="9:14" x14ac:dyDescent="0.25">
      <c r="I122">
        <v>239.91900000000001</v>
      </c>
      <c r="K122" s="2">
        <v>3.3790000000000001E-2</v>
      </c>
      <c r="L122" s="2">
        <f t="shared" si="1"/>
        <v>337.9</v>
      </c>
      <c r="N122" s="2">
        <v>16.00858162464726</v>
      </c>
    </row>
    <row r="123" spans="9:14" x14ac:dyDescent="0.25">
      <c r="I123">
        <v>244.91800000000001</v>
      </c>
      <c r="K123" s="2">
        <v>3.2590000000000001E-2</v>
      </c>
      <c r="L123" s="2">
        <f t="shared" si="1"/>
        <v>325.89999999999998</v>
      </c>
      <c r="N123" s="2">
        <v>16.121575557642483</v>
      </c>
    </row>
    <row r="124" spans="9:14" x14ac:dyDescent="0.25">
      <c r="I124">
        <v>249.916</v>
      </c>
      <c r="K124" s="2">
        <v>3.1449999999999999E-2</v>
      </c>
      <c r="L124" s="2">
        <f t="shared" si="1"/>
        <v>314.5</v>
      </c>
      <c r="N124" s="2">
        <v>16.237892841608161</v>
      </c>
    </row>
    <row r="125" spans="9:14" x14ac:dyDescent="0.25">
      <c r="I125">
        <v>254.91399999999999</v>
      </c>
      <c r="K125" s="2">
        <v>3.0370000000000001E-2</v>
      </c>
      <c r="L125" s="2">
        <f t="shared" si="1"/>
        <v>303.7</v>
      </c>
      <c r="N125" s="2">
        <v>16.35753347654428</v>
      </c>
    </row>
    <row r="126" spans="9:14" x14ac:dyDescent="0.25">
      <c r="I126">
        <v>259.91199999999998</v>
      </c>
      <c r="K126" s="2">
        <v>2.9340000000000001E-2</v>
      </c>
      <c r="L126" s="2">
        <f t="shared" si="1"/>
        <v>293.39999999999998</v>
      </c>
      <c r="N126" s="2">
        <v>16.477174111480405</v>
      </c>
    </row>
    <row r="127" spans="9:14" x14ac:dyDescent="0.25">
      <c r="I127">
        <v>264.911</v>
      </c>
      <c r="K127" s="2">
        <v>2.836E-2</v>
      </c>
      <c r="L127" s="2">
        <f t="shared" si="1"/>
        <v>283.60000000000002</v>
      </c>
      <c r="N127" s="2">
        <v>16.600138097386974</v>
      </c>
    </row>
    <row r="128" spans="9:14" x14ac:dyDescent="0.25">
      <c r="I128">
        <v>269.90899999999999</v>
      </c>
      <c r="K128" s="2">
        <v>2.743E-2</v>
      </c>
      <c r="L128" s="2">
        <f t="shared" si="1"/>
        <v>274.3</v>
      </c>
      <c r="N128" s="2">
        <v>16.726425434263991</v>
      </c>
    </row>
    <row r="129" spans="9:14" x14ac:dyDescent="0.25">
      <c r="I129">
        <v>274.90699999999998</v>
      </c>
      <c r="K129" s="2">
        <v>2.6540000000000001E-2</v>
      </c>
      <c r="L129" s="2">
        <f t="shared" si="1"/>
        <v>265.39999999999998</v>
      </c>
      <c r="N129" s="2">
        <v>16.852712771141011</v>
      </c>
    </row>
    <row r="130" spans="9:14" x14ac:dyDescent="0.25">
      <c r="I130">
        <v>279.90499999999997</v>
      </c>
      <c r="K130" s="2">
        <v>2.5690000000000001E-2</v>
      </c>
      <c r="L130" s="2">
        <f t="shared" si="1"/>
        <v>256.89999999999998</v>
      </c>
      <c r="N130" s="2">
        <v>16.982323458988475</v>
      </c>
    </row>
    <row r="131" spans="9:14" x14ac:dyDescent="0.25">
      <c r="I131">
        <v>284.90300000000002</v>
      </c>
      <c r="K131" s="2">
        <v>2.487E-2</v>
      </c>
      <c r="L131" s="2">
        <f t="shared" si="1"/>
        <v>248.7</v>
      </c>
      <c r="N131" s="2">
        <v>17.111934146835942</v>
      </c>
    </row>
    <row r="132" spans="9:14" x14ac:dyDescent="0.25">
      <c r="I132">
        <v>289.90199999999999</v>
      </c>
      <c r="K132" s="2">
        <v>2.41E-2</v>
      </c>
      <c r="L132" s="2">
        <f t="shared" si="1"/>
        <v>241</v>
      </c>
      <c r="N132" s="2">
        <v>17.244868185653857</v>
      </c>
    </row>
    <row r="133" spans="9:14" x14ac:dyDescent="0.25">
      <c r="I133">
        <v>294.89999999999998</v>
      </c>
      <c r="K133" s="2">
        <v>2.3359999999999999E-2</v>
      </c>
      <c r="L133" s="2">
        <f t="shared" si="1"/>
        <v>233.6</v>
      </c>
      <c r="N133" s="2">
        <v>17.377802224471768</v>
      </c>
    </row>
    <row r="134" spans="9:14" x14ac:dyDescent="0.25">
      <c r="I134">
        <v>299.89800000000002</v>
      </c>
      <c r="K134" s="2">
        <v>2.265E-2</v>
      </c>
      <c r="L134" s="2">
        <f t="shared" si="1"/>
        <v>226.5</v>
      </c>
      <c r="N134" s="2">
        <v>17.51405961426013</v>
      </c>
    </row>
    <row r="135" spans="9:14" x14ac:dyDescent="0.25">
      <c r="I135">
        <v>304.89600000000002</v>
      </c>
      <c r="K135" s="2">
        <v>2.196E-2</v>
      </c>
      <c r="L135" s="2">
        <f t="shared" si="1"/>
        <v>219.6</v>
      </c>
      <c r="N135" s="2">
        <v>17.65364035501894</v>
      </c>
    </row>
    <row r="136" spans="9:14" x14ac:dyDescent="0.25">
      <c r="I136">
        <v>309.89400000000001</v>
      </c>
      <c r="K136" s="2">
        <v>2.1309999999999999E-2</v>
      </c>
      <c r="L136" s="2">
        <f t="shared" si="1"/>
        <v>213.1</v>
      </c>
      <c r="N136" s="2">
        <v>17.793221095777749</v>
      </c>
    </row>
    <row r="137" spans="9:14" x14ac:dyDescent="0.25">
      <c r="I137">
        <v>314.89299999999997</v>
      </c>
      <c r="K137" s="2">
        <v>2.069E-2</v>
      </c>
      <c r="L137" s="2">
        <f t="shared" si="1"/>
        <v>206.9</v>
      </c>
      <c r="N137" s="2">
        <v>17.936125187507006</v>
      </c>
    </row>
    <row r="138" spans="9:14" x14ac:dyDescent="0.25">
      <c r="I138">
        <v>319.89100000000002</v>
      </c>
      <c r="K138" s="2">
        <v>2.009E-2</v>
      </c>
      <c r="L138" s="2">
        <f t="shared" ref="L138:L154" si="2">1000000*K138/100</f>
        <v>200.9</v>
      </c>
      <c r="N138" s="2">
        <v>18.079029279236263</v>
      </c>
    </row>
    <row r="139" spans="9:14" x14ac:dyDescent="0.25">
      <c r="I139">
        <v>324.88900000000001</v>
      </c>
      <c r="K139" s="2">
        <v>1.9519999999999999E-2</v>
      </c>
      <c r="L139" s="2">
        <f t="shared" si="2"/>
        <v>195.2</v>
      </c>
      <c r="N139" s="2">
        <v>18.22193337096552</v>
      </c>
    </row>
    <row r="140" spans="9:14" x14ac:dyDescent="0.25">
      <c r="I140">
        <v>329.887</v>
      </c>
      <c r="K140" s="2">
        <v>1.8960000000000001E-2</v>
      </c>
      <c r="L140" s="2">
        <f t="shared" si="2"/>
        <v>189.6</v>
      </c>
      <c r="N140" s="2">
        <v>18.368160813665227</v>
      </c>
    </row>
    <row r="141" spans="9:14" x14ac:dyDescent="0.25">
      <c r="I141">
        <v>334.88600000000002</v>
      </c>
      <c r="K141" s="2">
        <v>1.8429999999999998E-2</v>
      </c>
      <c r="L141" s="2">
        <f t="shared" si="2"/>
        <v>184.3</v>
      </c>
      <c r="N141" s="2">
        <v>18.517711607335379</v>
      </c>
    </row>
    <row r="142" spans="9:14" x14ac:dyDescent="0.25">
      <c r="I142">
        <v>339.88400000000001</v>
      </c>
      <c r="K142" s="2">
        <v>1.7930000000000001E-2</v>
      </c>
      <c r="L142" s="2">
        <f t="shared" si="2"/>
        <v>179.3</v>
      </c>
      <c r="N142" s="2">
        <v>18.667262401005534</v>
      </c>
    </row>
    <row r="143" spans="9:14" x14ac:dyDescent="0.25">
      <c r="I143">
        <v>344.88200000000001</v>
      </c>
      <c r="K143" s="2">
        <v>1.7440000000000001E-2</v>
      </c>
      <c r="L143" s="2">
        <f t="shared" si="2"/>
        <v>174.4</v>
      </c>
      <c r="N143" s="2">
        <v>18.816813194675685</v>
      </c>
    </row>
    <row r="144" spans="9:14" x14ac:dyDescent="0.25">
      <c r="I144">
        <v>349.88</v>
      </c>
      <c r="K144" s="2">
        <v>1.6969999999999999E-2</v>
      </c>
      <c r="L144" s="2">
        <f t="shared" si="2"/>
        <v>169.7</v>
      </c>
      <c r="N144" s="2">
        <v>18.969687339316287</v>
      </c>
    </row>
    <row r="145" spans="9:14" x14ac:dyDescent="0.25">
      <c r="I145">
        <v>354.87799999999999</v>
      </c>
      <c r="K145" s="2">
        <v>1.651E-2</v>
      </c>
      <c r="L145" s="2">
        <f t="shared" si="2"/>
        <v>165.1</v>
      </c>
      <c r="N145" s="2">
        <v>19.122561483956886</v>
      </c>
    </row>
    <row r="146" spans="9:14" x14ac:dyDescent="0.25">
      <c r="I146">
        <v>359.87700000000001</v>
      </c>
      <c r="K146" s="2">
        <v>1.6080000000000001E-2</v>
      </c>
      <c r="L146" s="2">
        <f t="shared" si="2"/>
        <v>160.80000000000001</v>
      </c>
      <c r="N146" s="2">
        <v>19.275435628597489</v>
      </c>
    </row>
    <row r="147" spans="9:14" x14ac:dyDescent="0.25">
      <c r="I147">
        <v>364.875</v>
      </c>
      <c r="K147" s="2">
        <v>1.566E-2</v>
      </c>
      <c r="L147" s="2">
        <f t="shared" si="2"/>
        <v>156.6</v>
      </c>
      <c r="N147" s="2">
        <v>19.431633124208535</v>
      </c>
    </row>
    <row r="148" spans="9:14" x14ac:dyDescent="0.25">
      <c r="I148">
        <v>369.87299999999999</v>
      </c>
      <c r="K148" s="2">
        <v>1.5259999999999999E-2</v>
      </c>
      <c r="L148" s="2">
        <f t="shared" si="2"/>
        <v>152.6</v>
      </c>
      <c r="N148" s="2">
        <v>19.587830619819584</v>
      </c>
    </row>
    <row r="149" spans="9:14" x14ac:dyDescent="0.25">
      <c r="I149">
        <v>374.87099999999998</v>
      </c>
      <c r="K149" s="2">
        <v>1.487E-2</v>
      </c>
      <c r="L149" s="2">
        <f t="shared" si="2"/>
        <v>148.69999999999999</v>
      </c>
      <c r="N149" s="2">
        <v>19.747351466401081</v>
      </c>
    </row>
    <row r="150" spans="9:14" x14ac:dyDescent="0.25">
      <c r="I150">
        <v>379.87</v>
      </c>
      <c r="K150" s="2">
        <v>1.4489999999999999E-2</v>
      </c>
      <c r="L150" s="2">
        <f t="shared" si="2"/>
        <v>144.9</v>
      </c>
      <c r="N150" s="2">
        <v>19.906872312982578</v>
      </c>
    </row>
    <row r="151" spans="9:14" x14ac:dyDescent="0.25">
      <c r="I151">
        <v>384.86799999999999</v>
      </c>
      <c r="K151" s="2">
        <v>1.413E-2</v>
      </c>
      <c r="L151" s="2">
        <f t="shared" si="2"/>
        <v>141.30000000000001</v>
      </c>
      <c r="N151" s="2">
        <v>20.066393159564075</v>
      </c>
    </row>
    <row r="152" spans="9:14" x14ac:dyDescent="0.25">
      <c r="I152">
        <v>389.86599999999999</v>
      </c>
      <c r="K152" s="2">
        <v>1.3780000000000001E-2</v>
      </c>
      <c r="L152" s="2">
        <f t="shared" si="2"/>
        <v>137.80000000000001</v>
      </c>
      <c r="N152" s="2">
        <v>20.229237357116016</v>
      </c>
    </row>
    <row r="153" spans="9:14" x14ac:dyDescent="0.25">
      <c r="I153">
        <v>394.86399999999998</v>
      </c>
      <c r="K153" s="2">
        <v>1.345E-2</v>
      </c>
      <c r="L153" s="2">
        <f t="shared" si="2"/>
        <v>134.5</v>
      </c>
      <c r="N153" s="2">
        <v>20.392081554667964</v>
      </c>
    </row>
    <row r="154" spans="9:14" x14ac:dyDescent="0.25">
      <c r="I154">
        <v>399.863</v>
      </c>
      <c r="K154" s="2">
        <v>1.312E-2</v>
      </c>
      <c r="L154" s="2">
        <f t="shared" si="2"/>
        <v>131.19999999999999</v>
      </c>
      <c r="N154" s="2">
        <v>20.554925752219905</v>
      </c>
    </row>
    <row r="155" spans="9:14" x14ac:dyDescent="0.25">
      <c r="I155">
        <v>404.86099999999999</v>
      </c>
      <c r="K155" s="2">
        <v>1.281E-2</v>
      </c>
      <c r="N155" s="2">
        <v>20.7210933007423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DT1</vt:lpstr>
      <vt:lpstr>DT2</vt:lpstr>
      <vt:lpstr>DT4</vt:lpstr>
      <vt:lpstr>FLADIS 9</vt:lpstr>
      <vt:lpstr>FLADIS 16</vt:lpstr>
      <vt:lpstr>FLADIS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Dixon, Chris M GSUK-PTS/SP</dc:creator>
  <cp:lastModifiedBy>Dixon, Chris M GSUK-PTS/SP</cp:lastModifiedBy>
  <dcterms:created xsi:type="dcterms:W3CDTF">2022-06-09T14:59:29Z</dcterms:created>
  <dcterms:modified xsi:type="dcterms:W3CDTF">2022-06-17T15:57:55Z</dcterms:modified>
</cp:coreProperties>
</file>